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5 Community Areas\"/>
    </mc:Choice>
  </mc:AlternateContent>
  <bookViews>
    <workbookView xWindow="360" yWindow="120" windowWidth="11484" windowHeight="7968"/>
  </bookViews>
  <sheets>
    <sheet name="Sheet1" sheetId="4" r:id="rId1"/>
  </sheets>
  <definedNames>
    <definedName name="_xlnm.Print_Area" localSheetId="0">Sheet1!$A$1:$H$43</definedName>
  </definedNames>
  <calcPr calcId="152511"/>
</workbook>
</file>

<file path=xl/calcChain.xml><?xml version="1.0" encoding="utf-8"?>
<calcChain xmlns="http://schemas.openxmlformats.org/spreadsheetml/2006/main">
  <c r="G43" i="4" l="1"/>
  <c r="A45" i="4" l="1"/>
  <c r="A51" i="4" l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13" i="4" l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</calcChain>
</file>

<file path=xl/sharedStrings.xml><?xml version="1.0" encoding="utf-8"?>
<sst xmlns="http://schemas.openxmlformats.org/spreadsheetml/2006/main" count="137" uniqueCount="121">
  <si>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</si>
  <si>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</si>
  <si>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</si>
  <si>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</si>
  <si>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</si>
  <si>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</si>
  <si>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</si>
  <si>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</si>
  <si>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</si>
  <si>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</si>
  <si>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</si>
  <si>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</si>
  <si>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</si>
  <si>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</si>
  <si>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</si>
  <si>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</si>
  <si>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</si>
  <si>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</si>
  <si>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</si>
  <si>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</si>
  <si>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</si>
  <si>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</si>
  <si>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</si>
  <si>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</si>
  <si>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</si>
  <si>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</si>
  <si>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</si>
  <si>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</si>
  <si>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</si>
  <si>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</si>
  <si>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</si>
  <si>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</si>
  <si>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</si>
  <si>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Courthouse</t>
  </si>
  <si>
    <t>Knoxville, Tennessee</t>
  </si>
  <si>
    <t>1786 - Settled</t>
  </si>
  <si>
    <t xml:space="preserve">1815 - Incorporated  </t>
  </si>
  <si>
    <t>2013 - 183,270 population</t>
  </si>
  <si>
    <t>1791 - Founded by James White, Revolutionary War Officer</t>
  </si>
  <si>
    <t>1791 - Named for Henry Knox - Revolutionary War General and Secretary of War</t>
  </si>
  <si>
    <t>200 West Hill Ave.</t>
  </si>
  <si>
    <t>William Blount (1794-1800) Mansion</t>
  </si>
  <si>
    <t>422 W. Cumberland Ave.</t>
  </si>
  <si>
    <t>The James Park (1770–1853) House</t>
  </si>
  <si>
    <t>Thomas Hope, Mayor - 1818-1821, 1824-1826</t>
  </si>
  <si>
    <t>William Blount, Senator, Signer - U.S. Constitution</t>
  </si>
  <si>
    <t>Krutch Park</t>
  </si>
  <si>
    <t>604 S Gay St</t>
  </si>
  <si>
    <t>Graven &amp; Mayger - Chicago Architects</t>
  </si>
  <si>
    <t>Burwell Building-Tennessee Theatre</t>
  </si>
  <si>
    <t>Old Gray Cemetery</t>
  </si>
  <si>
    <t>543 N Broadway NE</t>
  </si>
  <si>
    <t>First Presbyterian Church</t>
  </si>
  <si>
    <t>620 State St.</t>
  </si>
  <si>
    <t>Graveyard - James White, William Blount</t>
  </si>
  <si>
    <t>Market Square</t>
  </si>
  <si>
    <t>Newman &amp; Maxwell</t>
  </si>
  <si>
    <t>1907 - Citywide ordinance banning alcohol</t>
  </si>
  <si>
    <t>1796 - 1817 - State Capital</t>
  </si>
  <si>
    <t>The Oliver Hotel</t>
  </si>
  <si>
    <t>Joseph Baumann</t>
  </si>
  <si>
    <t>407 Union Ave SW</t>
  </si>
  <si>
    <t>7 stories, city’s first steel framed building</t>
  </si>
  <si>
    <t>505 Market St.</t>
  </si>
  <si>
    <t>816 S Gay St</t>
  </si>
  <si>
    <t>The Gay Street Bridge</t>
  </si>
  <si>
    <t>Tennessee River</t>
  </si>
  <si>
    <t>Charles E. Fowler, 1,512-ft. cantilever arched design</t>
  </si>
  <si>
    <t>Lamar House Hotel - Bijou Theatre</t>
  </si>
  <si>
    <t>Thomas Humes (1767–1816)</t>
  </si>
  <si>
    <t>531 South Gay St</t>
  </si>
  <si>
    <t>John Kevan Peebles, added 13th &amp; 14th  stories</t>
  </si>
  <si>
    <t>Richard F. Graf, $100k, 61 stained glass windows</t>
  </si>
  <si>
    <t>First Baptist Church</t>
  </si>
  <si>
    <t>510 Main St.</t>
  </si>
  <si>
    <t>Dougherty &amp; Gardner, Octagonal Sanctuary</t>
  </si>
  <si>
    <t>1403 Circle Dr</t>
  </si>
  <si>
    <t> Univ. of Tennessee - Brown Ayres(1856–1919) Hall</t>
  </si>
  <si>
    <t>Miller, Fullenwider &amp; Dowling of Chicago</t>
  </si>
  <si>
    <t>Start of Fort White</t>
  </si>
  <si>
    <t>The Craighead(1783–1826)-Jackson House</t>
  </si>
  <si>
    <t>1000 State St. (Hill Ave.)</t>
  </si>
  <si>
    <t>World's Fair Park Lawn</t>
  </si>
  <si>
    <t>1600 Worlds Fair Park Dr</t>
  </si>
  <si>
    <t>504 Market St SW</t>
  </si>
  <si>
    <t>Union Ave &amp; Market St.</t>
  </si>
  <si>
    <t>St. John's Lutheran Church (Emory Place)</t>
  </si>
  <si>
    <t>544 Broadway NW</t>
  </si>
  <si>
    <t>Marsh Engineering Co., $1.15 mil</t>
  </si>
  <si>
    <t>World's Fair Site</t>
  </si>
  <si>
    <t>912 S. Gay St.</t>
  </si>
  <si>
    <t>Andrew Johnson Hotel</t>
  </si>
  <si>
    <t>Baumann &amp; Baumann</t>
  </si>
  <si>
    <t>Immaculate Conception Catholic Church</t>
  </si>
  <si>
    <t>487 W. Vine St.</t>
  </si>
  <si>
    <t>Henley Street Bridge - Rehab 2011-2014</t>
  </si>
  <si>
    <t>Knox County Courthouse</t>
  </si>
  <si>
    <t>353 W. Main St.</t>
  </si>
  <si>
    <t> Palliser &amp; Palliser, $82,000; wings added 1919</t>
  </si>
  <si>
    <t>University</t>
  </si>
  <si>
    <t>455 Hill Ave SE</t>
  </si>
  <si>
    <t>James White Home - Log Cabin</t>
  </si>
  <si>
    <t>John Craighead, Alderman - 1824, Red Brick Col.</t>
  </si>
  <si>
    <t>Historic Homes</t>
  </si>
  <si>
    <t>Theaters</t>
  </si>
  <si>
    <t>Bridges</t>
  </si>
  <si>
    <t>Hotels</t>
  </si>
  <si>
    <t>(Max) Arnstein Building - Dept. Store</t>
  </si>
  <si>
    <t>The Holston (Holston National Bank) Condos</t>
  </si>
  <si>
    <t>Bank Building</t>
  </si>
  <si>
    <t>Dept. Store</t>
  </si>
  <si>
    <t>Cemetery</t>
  </si>
  <si>
    <t>Hilton - Starbucks</t>
  </si>
  <si>
    <t>501 W. Church</t>
  </si>
  <si>
    <t>Open 7 am Sunday, open 6:30 am Monday</t>
  </si>
  <si>
    <t>.</t>
  </si>
  <si>
    <t>Subway</t>
  </si>
  <si>
    <t>25 Market Square</t>
  </si>
  <si>
    <t>Open 9 am Sunday, open 7:00 am Monday</t>
  </si>
  <si>
    <t>7 am Easter Sunrise Service</t>
  </si>
  <si>
    <t>Joseph Baumann, Sat. 8:30PM Easter Vigil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</si>
</sst>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quotePrefix="1" applyFont="1" applyAlignment="1">
      <alignment horizontal="left" vertical="top"/>
    </xf>
    <xf numFmtId="0" fontId="4" fillId="0" borderId="0" xfId="0" applyFont="1" applyAlignment="1">
      <alignment horizontal="left" vertical="top"/>
    </xf>
    <xf numFmtId="15" fontId="4" fillId="0" borderId="0" xfId="0" quotePrefix="1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35</xdr:row>
      <xdr:rowOff>0</xdr:rowOff>
    </xdr:from>
    <xdr:to>
      <xdr:col>3</xdr:col>
      <xdr:colOff>7620</xdr:colOff>
      <xdr:row>35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</xdr:colOff>
      <xdr:row>35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</xdr:colOff>
      <xdr:row>35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36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5"/>
  <sheetViews>
    <sheetView tabSelected="1" showRuler="0" zoomScale="80" zoomScaleNormal="80" zoomScalePageLayoutView="75" workbookViewId="0">
      <selection activeCell="B12" sqref="B12"/>
    </sheetView>
  </sheetViews>
  <sheetFormatPr defaultRowHeight="13.2" x14ac:dyDescent="0.25"/>
  <cols>
    <col min="1" max="1" width="4.5546875" bestFit="1" customWidth="1"/>
    <col min="2" max="2" width="57.44140625" customWidth="1"/>
    <col min="3" max="3" width="13.21875" customWidth="1"/>
    <col min="4" max="4" width="35.77734375" customWidth="1"/>
    <col min="5" max="5" width="14.5546875" bestFit="1" customWidth="1"/>
    <col min="6" max="6" width="9.5546875" customWidth="1"/>
    <col min="7" max="7" width="11.6640625" customWidth="1"/>
    <col min="8" max="8" width="64.33203125" customWidth="1"/>
    <col min="9" max="9" width="9.44140625" bestFit="1" customWidth="1"/>
    <col min="10" max="10" width="8.21875" customWidth="1"/>
    <col min="11" max="11" width="9.6640625" bestFit="1" customWidth="1"/>
    <col min="12" max="12" width="11.88671875" bestFit="1" customWidth="1"/>
    <col min="13" max="13" width="9.109375" bestFit="1" customWidth="1"/>
    <col min="14" max="14" width="9.44140625" bestFit="1" customWidth="1"/>
    <col min="15" max="15" width="14.5546875" bestFit="1" customWidth="1"/>
  </cols>
  <sheetData>
    <row r="1" spans="1:20" ht="30" x14ac:dyDescent="0.5">
      <c r="A1" s="3" t="s">
        <v>34</v>
      </c>
      <c r="B1" s="8"/>
      <c r="C1" s="8"/>
      <c r="D1" s="8"/>
      <c r="E1" s="8"/>
      <c r="F1" s="8"/>
      <c r="G1" s="8"/>
      <c r="H1" s="8"/>
    </row>
    <row r="2" spans="1:20" ht="49.95" customHeight="1" x14ac:dyDescent="0.4">
      <c r="A2" s="7"/>
      <c r="B2" s="8"/>
      <c r="C2" s="8"/>
      <c r="D2" s="8"/>
      <c r="E2" s="8"/>
      <c r="F2" s="8"/>
      <c r="G2" s="8"/>
      <c r="H2" s="8"/>
    </row>
    <row r="3" spans="1:20" ht="21" x14ac:dyDescent="0.4">
      <c r="A3" s="7"/>
      <c r="B3" s="4" t="s">
        <v>35</v>
      </c>
      <c r="C3" s="4"/>
      <c r="D3" s="4"/>
      <c r="E3" s="4"/>
      <c r="F3" s="4" t="s">
        <v>58</v>
      </c>
      <c r="G3" s="4"/>
      <c r="H3" s="4"/>
    </row>
    <row r="4" spans="1:20" ht="21" x14ac:dyDescent="0.4">
      <c r="A4" s="7"/>
      <c r="B4" s="4" t="s">
        <v>38</v>
      </c>
      <c r="C4" s="4"/>
      <c r="D4" s="4"/>
      <c r="E4" s="4"/>
      <c r="F4" s="4" t="s">
        <v>57</v>
      </c>
      <c r="G4" s="4"/>
      <c r="H4" s="4"/>
    </row>
    <row r="5" spans="1:20" ht="21" x14ac:dyDescent="0.4">
      <c r="A5" s="7"/>
      <c r="B5" s="12" t="s">
        <v>39</v>
      </c>
      <c r="C5" s="11"/>
      <c r="D5" s="4"/>
      <c r="E5" s="4"/>
      <c r="F5" s="4" t="s">
        <v>37</v>
      </c>
      <c r="G5" s="4"/>
      <c r="H5" s="4"/>
    </row>
    <row r="6" spans="1:20" ht="21" x14ac:dyDescent="0.4">
      <c r="A6" s="7"/>
      <c r="B6" s="4" t="s">
        <v>36</v>
      </c>
      <c r="C6" s="4"/>
      <c r="D6" s="4"/>
      <c r="E6" s="4"/>
      <c r="F6" s="4"/>
      <c r="G6" s="4"/>
      <c r="H6" s="4"/>
    </row>
    <row r="7" spans="1:20" ht="20.399999999999999" x14ac:dyDescent="0.35">
      <c r="A7" s="4"/>
      <c r="C7" s="4"/>
      <c r="D7" s="4"/>
      <c r="E7" s="4"/>
    </row>
    <row r="8" spans="1:20" ht="21" x14ac:dyDescent="0.4">
      <c r="A8" s="4"/>
      <c r="C8" s="4"/>
      <c r="D8" s="4"/>
      <c r="E8" s="4"/>
      <c r="F8" s="2" t="s">
        <v>4</v>
      </c>
      <c r="G8" s="2"/>
      <c r="H8" s="4"/>
      <c r="I8" s="9" t="s">
        <v>11</v>
      </c>
      <c r="J8" s="9" t="s">
        <v>15</v>
      </c>
      <c r="K8" s="9" t="s">
        <v>11</v>
      </c>
      <c r="L8" s="9" t="s">
        <v>11</v>
      </c>
      <c r="M8" s="9" t="s">
        <v>18</v>
      </c>
      <c r="N8" s="9" t="s">
        <v>11</v>
      </c>
      <c r="O8" s="9" t="s">
        <v>11</v>
      </c>
      <c r="P8" s="10">
        <v>7</v>
      </c>
      <c r="Q8" s="9"/>
      <c r="R8" s="9"/>
      <c r="S8" s="9"/>
      <c r="T8" s="9"/>
    </row>
    <row r="9" spans="1:20" ht="21" x14ac:dyDescent="0.4">
      <c r="A9" s="4"/>
      <c r="B9" s="1" t="s">
        <v>1</v>
      </c>
      <c r="C9" s="1"/>
      <c r="D9" s="1" t="s">
        <v>2</v>
      </c>
      <c r="E9" s="1" t="s">
        <v>3</v>
      </c>
      <c r="F9" s="1" t="s">
        <v>0</v>
      </c>
      <c r="G9" s="1" t="s">
        <v>5</v>
      </c>
      <c r="H9" s="1" t="s">
        <v>6</v>
      </c>
      <c r="I9" s="1" t="s">
        <v>12</v>
      </c>
      <c r="J9" s="1" t="s">
        <v>13</v>
      </c>
      <c r="K9" s="1" t="s">
        <v>14</v>
      </c>
      <c r="L9" s="1" t="s">
        <v>16</v>
      </c>
      <c r="M9" s="1" t="s">
        <v>17</v>
      </c>
      <c r="N9" s="1" t="s">
        <v>19</v>
      </c>
      <c r="O9" s="1" t="s">
        <v>20</v>
      </c>
      <c r="P9" s="1" t="s">
        <v>10</v>
      </c>
      <c r="Q9" s="1"/>
      <c r="R9" s="1"/>
      <c r="S9" s="1"/>
      <c r="T9" s="9"/>
    </row>
    <row r="10" spans="1:20" ht="10.050000000000001" customHeight="1" x14ac:dyDescent="0.4">
      <c r="A10" s="4"/>
      <c r="B10" s="1"/>
      <c r="C10" s="1"/>
      <c r="D10" s="1"/>
      <c r="E10" s="1"/>
      <c r="F10" s="1"/>
      <c r="G10" s="4"/>
      <c r="H10" s="4"/>
    </row>
    <row r="11" spans="1:20" ht="21" customHeight="1" x14ac:dyDescent="0.35">
      <c r="A11" s="4"/>
      <c r="B11" s="4" t="s">
        <v>112</v>
      </c>
      <c r="C11" s="4"/>
      <c r="D11" s="4" t="s">
        <v>113</v>
      </c>
      <c r="E11" s="4">
        <v>37902</v>
      </c>
      <c r="F11" s="4"/>
      <c r="G11" s="4"/>
      <c r="H11" s="4" t="s">
        <v>114</v>
      </c>
    </row>
    <row r="12" spans="1:20" ht="21" customHeight="1" x14ac:dyDescent="0.35">
      <c r="A12" s="4">
        <v>1</v>
      </c>
      <c r="B12" s="4" t="s">
        <v>43</v>
      </c>
      <c r="C12" s="4"/>
      <c r="D12" s="4" t="s">
        <v>42</v>
      </c>
      <c r="E12" s="4">
        <v>37902</v>
      </c>
      <c r="F12" s="4">
        <v>1812</v>
      </c>
      <c r="G12" s="4">
        <v>1820</v>
      </c>
      <c r="H12" s="4" t="s">
        <v>44</v>
      </c>
    </row>
    <row r="13" spans="1:20" ht="21" customHeight="1" x14ac:dyDescent="0.35">
      <c r="A13" s="4">
        <f t="shared" ref="A13:A33" si="0">1+A12</f>
        <v>2</v>
      </c>
      <c r="B13" s="4" t="s">
        <v>73</v>
      </c>
      <c r="C13" s="4"/>
      <c r="D13" s="4" t="s">
        <v>74</v>
      </c>
      <c r="E13" s="4">
        <v>37902</v>
      </c>
      <c r="F13" s="4">
        <v>1923</v>
      </c>
      <c r="G13" s="4">
        <v>1924</v>
      </c>
      <c r="H13" s="4" t="s">
        <v>75</v>
      </c>
    </row>
    <row r="14" spans="1:20" ht="21" customHeight="1" x14ac:dyDescent="0.35">
      <c r="A14" s="4">
        <f t="shared" si="0"/>
        <v>3</v>
      </c>
      <c r="B14" s="4" t="s">
        <v>95</v>
      </c>
      <c r="C14" s="4"/>
      <c r="D14" s="4" t="s">
        <v>66</v>
      </c>
      <c r="E14" s="4">
        <v>37920</v>
      </c>
      <c r="F14" s="4">
        <v>1930</v>
      </c>
      <c r="G14" s="4">
        <v>1931</v>
      </c>
      <c r="H14" s="4" t="s">
        <v>88</v>
      </c>
    </row>
    <row r="15" spans="1:20" ht="21" customHeight="1" x14ac:dyDescent="0.35">
      <c r="A15" s="4">
        <f t="shared" si="0"/>
        <v>4</v>
      </c>
      <c r="B15" s="4" t="s">
        <v>65</v>
      </c>
      <c r="C15" s="4"/>
      <c r="D15" s="4" t="s">
        <v>66</v>
      </c>
      <c r="E15" s="4">
        <v>37920</v>
      </c>
      <c r="F15" s="4">
        <v>1897</v>
      </c>
      <c r="G15" s="4">
        <v>1898</v>
      </c>
      <c r="H15" s="4" t="s">
        <v>67</v>
      </c>
    </row>
    <row r="16" spans="1:20" ht="21" customHeight="1" x14ac:dyDescent="0.35">
      <c r="A16" s="4">
        <f t="shared" si="0"/>
        <v>5</v>
      </c>
      <c r="B16" s="4" t="s">
        <v>41</v>
      </c>
      <c r="D16" s="4" t="s">
        <v>40</v>
      </c>
      <c r="E16" s="4">
        <v>37902</v>
      </c>
      <c r="F16" s="4">
        <v>1792</v>
      </c>
      <c r="G16" s="4">
        <v>1820</v>
      </c>
      <c r="H16" s="4" t="s">
        <v>45</v>
      </c>
    </row>
    <row r="17" spans="1:8" ht="21" customHeight="1" x14ac:dyDescent="0.35">
      <c r="A17" s="4">
        <f t="shared" si="0"/>
        <v>6</v>
      </c>
      <c r="B17" s="4" t="s">
        <v>80</v>
      </c>
      <c r="C17" s="4"/>
      <c r="D17" s="4" t="s">
        <v>81</v>
      </c>
      <c r="E17" s="4">
        <v>37902</v>
      </c>
      <c r="F17" s="4">
        <v>1818</v>
      </c>
      <c r="G17" s="4"/>
      <c r="H17" s="4" t="s">
        <v>102</v>
      </c>
    </row>
    <row r="18" spans="1:8" ht="21" customHeight="1" x14ac:dyDescent="0.35">
      <c r="A18" s="4">
        <f t="shared" si="0"/>
        <v>7</v>
      </c>
      <c r="B18" s="4" t="s">
        <v>101</v>
      </c>
      <c r="C18" s="4"/>
      <c r="D18" s="4" t="s">
        <v>100</v>
      </c>
      <c r="E18" s="4">
        <v>37915</v>
      </c>
      <c r="F18" s="4">
        <v>1786</v>
      </c>
      <c r="G18" s="4"/>
      <c r="H18" s="4" t="s">
        <v>79</v>
      </c>
    </row>
    <row r="19" spans="1:8" ht="21" customHeight="1" x14ac:dyDescent="0.35">
      <c r="A19" s="4">
        <f t="shared" si="0"/>
        <v>8</v>
      </c>
      <c r="B19" s="4" t="s">
        <v>91</v>
      </c>
      <c r="D19" s="4" t="s">
        <v>90</v>
      </c>
      <c r="E19" s="4">
        <v>37902</v>
      </c>
      <c r="F19" s="4">
        <v>1926</v>
      </c>
      <c r="G19" s="4">
        <v>1930</v>
      </c>
      <c r="H19" s="4" t="s">
        <v>92</v>
      </c>
    </row>
    <row r="20" spans="1:8" ht="21" customHeight="1" x14ac:dyDescent="0.35">
      <c r="A20" s="4">
        <f t="shared" si="0"/>
        <v>9</v>
      </c>
      <c r="B20" s="4" t="s">
        <v>96</v>
      </c>
      <c r="D20" s="4" t="s">
        <v>97</v>
      </c>
      <c r="E20" s="4">
        <v>37902</v>
      </c>
      <c r="F20" s="4">
        <v>1884</v>
      </c>
      <c r="G20" s="4">
        <v>1885</v>
      </c>
      <c r="H20" s="4" t="s">
        <v>98</v>
      </c>
    </row>
    <row r="21" spans="1:8" ht="21" customHeight="1" x14ac:dyDescent="0.35">
      <c r="A21" s="4">
        <f t="shared" si="0"/>
        <v>10</v>
      </c>
      <c r="B21" s="4" t="s">
        <v>68</v>
      </c>
      <c r="C21" s="4"/>
      <c r="D21" s="4" t="s">
        <v>64</v>
      </c>
      <c r="E21" s="4">
        <v>37902</v>
      </c>
      <c r="F21" s="4">
        <v>1817</v>
      </c>
      <c r="G21" s="4">
        <v>1909</v>
      </c>
      <c r="H21" s="4" t="s">
        <v>69</v>
      </c>
    </row>
    <row r="22" spans="1:8" ht="21" customHeight="1" x14ac:dyDescent="0.35">
      <c r="A22" s="4">
        <f t="shared" si="0"/>
        <v>11</v>
      </c>
      <c r="B22" s="4" t="s">
        <v>52</v>
      </c>
      <c r="C22" s="4"/>
      <c r="D22" s="4" t="s">
        <v>53</v>
      </c>
      <c r="E22" s="4">
        <v>37902</v>
      </c>
      <c r="F22" s="4">
        <v>1903</v>
      </c>
      <c r="G22" s="4">
        <v>1800</v>
      </c>
      <c r="H22" s="4" t="s">
        <v>54</v>
      </c>
    </row>
    <row r="23" spans="1:8" ht="21" customHeight="1" x14ac:dyDescent="0.35">
      <c r="A23" s="4">
        <f t="shared" si="0"/>
        <v>12</v>
      </c>
      <c r="B23" s="4" t="s">
        <v>49</v>
      </c>
      <c r="C23" s="4"/>
      <c r="D23" s="4" t="s">
        <v>47</v>
      </c>
      <c r="E23" s="4">
        <v>37902</v>
      </c>
      <c r="F23" s="4">
        <v>1907</v>
      </c>
      <c r="G23" s="4">
        <v>1928</v>
      </c>
      <c r="H23" s="4" t="s">
        <v>48</v>
      </c>
    </row>
    <row r="24" spans="1:8" ht="21" customHeight="1" x14ac:dyDescent="0.35">
      <c r="A24" s="4">
        <f t="shared" si="0"/>
        <v>13</v>
      </c>
      <c r="B24" s="4" t="s">
        <v>108</v>
      </c>
      <c r="C24" s="4"/>
      <c r="D24" s="4" t="s">
        <v>70</v>
      </c>
      <c r="E24" s="4">
        <v>37902</v>
      </c>
      <c r="F24" s="4">
        <v>1912</v>
      </c>
      <c r="G24" s="4">
        <v>1928</v>
      </c>
      <c r="H24" s="4" t="s">
        <v>71</v>
      </c>
    </row>
    <row r="25" spans="1:8" ht="21" customHeight="1" x14ac:dyDescent="0.35">
      <c r="A25" s="4">
        <f t="shared" si="0"/>
        <v>14</v>
      </c>
      <c r="B25" s="4" t="s">
        <v>46</v>
      </c>
      <c r="C25" s="4"/>
      <c r="D25" s="4" t="s">
        <v>84</v>
      </c>
      <c r="E25" s="4">
        <v>37902</v>
      </c>
      <c r="F25" s="4">
        <v>1981</v>
      </c>
      <c r="G25" s="4"/>
      <c r="H25" s="4"/>
    </row>
    <row r="26" spans="1:8" ht="21" customHeight="1" x14ac:dyDescent="0.35">
      <c r="A26" s="4">
        <f t="shared" si="0"/>
        <v>15</v>
      </c>
      <c r="B26" s="4" t="s">
        <v>107</v>
      </c>
      <c r="C26" s="4"/>
      <c r="D26" s="4" t="s">
        <v>63</v>
      </c>
      <c r="E26" s="4">
        <v>37902</v>
      </c>
      <c r="F26" s="4">
        <v>1906</v>
      </c>
      <c r="G26" s="4"/>
      <c r="H26" s="4" t="s">
        <v>62</v>
      </c>
    </row>
    <row r="27" spans="1:8" ht="21" customHeight="1" x14ac:dyDescent="0.35">
      <c r="A27" s="4">
        <f t="shared" si="0"/>
        <v>16</v>
      </c>
      <c r="B27" s="4" t="s">
        <v>59</v>
      </c>
      <c r="C27" s="4"/>
      <c r="D27" s="4" t="s">
        <v>61</v>
      </c>
      <c r="E27" s="4">
        <v>37902</v>
      </c>
      <c r="F27" s="4">
        <v>1875</v>
      </c>
      <c r="G27" s="4"/>
      <c r="H27" s="4" t="s">
        <v>60</v>
      </c>
    </row>
    <row r="28" spans="1:8" ht="21" customHeight="1" x14ac:dyDescent="0.35">
      <c r="A28" s="4">
        <f t="shared" si="0"/>
        <v>17</v>
      </c>
      <c r="B28" s="4" t="s">
        <v>55</v>
      </c>
      <c r="C28" s="4"/>
      <c r="D28" s="4" t="s">
        <v>85</v>
      </c>
      <c r="E28" s="4">
        <v>37902</v>
      </c>
      <c r="F28" s="4">
        <v>1854</v>
      </c>
      <c r="G28" s="4"/>
      <c r="H28" s="4" t="s">
        <v>56</v>
      </c>
    </row>
    <row r="29" spans="1:8" ht="21" customHeight="1" x14ac:dyDescent="0.35">
      <c r="A29" s="4">
        <f t="shared" si="0"/>
        <v>18</v>
      </c>
      <c r="B29" s="4" t="s">
        <v>93</v>
      </c>
      <c r="D29" s="4" t="s">
        <v>94</v>
      </c>
      <c r="E29" s="4">
        <v>37902</v>
      </c>
      <c r="F29" s="4">
        <v>1883</v>
      </c>
      <c r="G29" s="4">
        <v>1886</v>
      </c>
      <c r="H29" s="4" t="s">
        <v>120</v>
      </c>
    </row>
    <row r="30" spans="1:8" ht="21" customHeight="1" x14ac:dyDescent="0.35">
      <c r="A30" s="4">
        <f t="shared" si="0"/>
        <v>19</v>
      </c>
      <c r="B30" s="4" t="s">
        <v>86</v>
      </c>
      <c r="D30" s="4" t="s">
        <v>87</v>
      </c>
      <c r="E30" s="4">
        <v>37917</v>
      </c>
      <c r="F30" s="4">
        <v>1911</v>
      </c>
      <c r="G30" s="4">
        <v>1913</v>
      </c>
      <c r="H30" s="4" t="s">
        <v>72</v>
      </c>
    </row>
    <row r="31" spans="1:8" ht="21" customHeight="1" x14ac:dyDescent="0.35">
      <c r="A31" s="4">
        <f t="shared" si="0"/>
        <v>20</v>
      </c>
      <c r="B31" s="4" t="s">
        <v>50</v>
      </c>
      <c r="C31" s="4"/>
      <c r="D31" s="4" t="s">
        <v>51</v>
      </c>
      <c r="E31" s="4">
        <v>37917</v>
      </c>
      <c r="F31" s="4">
        <v>1850</v>
      </c>
      <c r="G31" s="4"/>
      <c r="H31" s="4" t="s">
        <v>119</v>
      </c>
    </row>
    <row r="32" spans="1:8" ht="21" customHeight="1" x14ac:dyDescent="0.35">
      <c r="A32" s="4">
        <f t="shared" si="0"/>
        <v>21</v>
      </c>
      <c r="B32" s="4" t="s">
        <v>82</v>
      </c>
      <c r="C32" s="4"/>
      <c r="D32" s="4" t="s">
        <v>83</v>
      </c>
      <c r="E32" s="4">
        <v>37916</v>
      </c>
      <c r="F32" s="4">
        <v>1982</v>
      </c>
      <c r="G32" s="4"/>
      <c r="H32" s="4" t="s">
        <v>89</v>
      </c>
    </row>
    <row r="33" spans="1:8" ht="21" customHeight="1" x14ac:dyDescent="0.35">
      <c r="A33" s="4">
        <f t="shared" si="0"/>
        <v>22</v>
      </c>
      <c r="B33" s="4" t="s">
        <v>77</v>
      </c>
      <c r="C33" s="4"/>
      <c r="D33" s="4" t="s">
        <v>76</v>
      </c>
      <c r="E33" s="4">
        <v>37916</v>
      </c>
      <c r="F33" s="4"/>
      <c r="G33" s="4">
        <v>1921</v>
      </c>
      <c r="H33" s="4" t="s">
        <v>78</v>
      </c>
    </row>
    <row r="34" spans="1:8" ht="21" customHeight="1" x14ac:dyDescent="0.35">
      <c r="A34" s="4"/>
      <c r="B34" s="4" t="s">
        <v>116</v>
      </c>
      <c r="C34" s="4"/>
      <c r="D34" s="4" t="s">
        <v>117</v>
      </c>
      <c r="E34" s="4">
        <v>37902</v>
      </c>
      <c r="F34" s="4"/>
      <c r="G34" s="4"/>
      <c r="H34" s="4" t="s">
        <v>118</v>
      </c>
    </row>
    <row r="35" spans="1:8" ht="20.399999999999999" x14ac:dyDescent="0.35">
      <c r="A35" s="4"/>
    </row>
    <row r="36" spans="1:8" ht="20.399999999999999" x14ac:dyDescent="0.35">
      <c r="A36" s="4">
        <v>4</v>
      </c>
      <c r="B36" s="4" t="s">
        <v>7</v>
      </c>
      <c r="C36" s="4" t="s">
        <v>26</v>
      </c>
      <c r="D36" s="4">
        <v>7.78</v>
      </c>
      <c r="E36" s="4" t="s">
        <v>25</v>
      </c>
      <c r="F36" s="4"/>
      <c r="G36" s="4">
        <v>1</v>
      </c>
      <c r="H36" s="4" t="s">
        <v>111</v>
      </c>
    </row>
    <row r="37" spans="1:8" ht="21" x14ac:dyDescent="0.4">
      <c r="A37" s="4">
        <v>4</v>
      </c>
      <c r="B37" s="4" t="s">
        <v>103</v>
      </c>
      <c r="C37" s="4"/>
      <c r="D37" s="4" t="s">
        <v>115</v>
      </c>
      <c r="E37" s="4"/>
      <c r="F37" s="1"/>
      <c r="G37" s="4">
        <v>1</v>
      </c>
      <c r="H37" s="4" t="s">
        <v>55</v>
      </c>
    </row>
    <row r="38" spans="1:8" ht="21" x14ac:dyDescent="0.4">
      <c r="A38" s="4">
        <v>2</v>
      </c>
      <c r="B38" s="4" t="s">
        <v>106</v>
      </c>
      <c r="C38" s="4" t="s">
        <v>24</v>
      </c>
      <c r="D38" s="4"/>
      <c r="E38" s="4"/>
      <c r="F38" s="1"/>
      <c r="G38" s="4">
        <v>1</v>
      </c>
      <c r="H38" s="4" t="s">
        <v>99</v>
      </c>
    </row>
    <row r="39" spans="1:8" ht="21" x14ac:dyDescent="0.4">
      <c r="A39" s="4">
        <v>2</v>
      </c>
      <c r="B39" s="4" t="s">
        <v>105</v>
      </c>
      <c r="C39" s="4" t="s">
        <v>23</v>
      </c>
      <c r="D39" s="4"/>
      <c r="E39" s="4"/>
      <c r="F39" s="1"/>
      <c r="G39" s="4">
        <v>1</v>
      </c>
      <c r="H39" s="4" t="s">
        <v>109</v>
      </c>
    </row>
    <row r="40" spans="1:8" ht="21" x14ac:dyDescent="0.4">
      <c r="A40" s="4">
        <v>2</v>
      </c>
      <c r="B40" s="4" t="s">
        <v>104</v>
      </c>
      <c r="C40" s="4" t="s">
        <v>21</v>
      </c>
      <c r="D40" s="4"/>
      <c r="E40" s="4"/>
      <c r="F40" s="1"/>
      <c r="G40" s="4">
        <v>1</v>
      </c>
      <c r="H40" s="4" t="s">
        <v>33</v>
      </c>
    </row>
    <row r="41" spans="1:8" ht="21" x14ac:dyDescent="0.4">
      <c r="A41" s="4">
        <v>2</v>
      </c>
      <c r="B41" s="4" t="s">
        <v>8</v>
      </c>
      <c r="C41" s="6" t="s">
        <v>22</v>
      </c>
      <c r="D41" s="4"/>
      <c r="E41" s="4"/>
      <c r="F41" s="1"/>
      <c r="G41" s="4">
        <v>1</v>
      </c>
      <c r="H41" s="4" t="s">
        <v>110</v>
      </c>
    </row>
    <row r="42" spans="1:8" ht="21" x14ac:dyDescent="0.4">
      <c r="C42" s="4"/>
      <c r="D42" s="1"/>
      <c r="E42" s="1"/>
      <c r="F42" s="1"/>
    </row>
    <row r="43" spans="1:8" ht="21" x14ac:dyDescent="0.4">
      <c r="C43" s="1"/>
      <c r="D43" s="1"/>
      <c r="E43" s="1"/>
      <c r="F43" s="1"/>
      <c r="G43" s="4">
        <f>SUM(A36:A41)+SUM(G36:G41)</f>
        <v>22</v>
      </c>
      <c r="H43" s="4" t="s">
        <v>10</v>
      </c>
    </row>
    <row r="44" spans="1:8" ht="21" x14ac:dyDescent="0.4">
      <c r="A44" s="6"/>
      <c r="B44" s="1"/>
      <c r="C44" s="1"/>
      <c r="D44" s="1"/>
      <c r="E44" s="1"/>
      <c r="F44" s="1"/>
      <c r="G44" s="4"/>
      <c r="H44" s="4"/>
    </row>
    <row r="45" spans="1:8" ht="30" x14ac:dyDescent="0.5">
      <c r="A45" s="3" t="str">
        <f>+A1</f>
        <v>Knoxville, Tennessee</v>
      </c>
      <c r="B45" s="3"/>
      <c r="C45" s="3"/>
      <c r="D45" s="3"/>
      <c r="E45" s="3"/>
      <c r="F45" s="3"/>
      <c r="G45" s="3"/>
      <c r="H45" s="3"/>
    </row>
    <row r="46" spans="1:8" ht="49.95" customHeight="1" x14ac:dyDescent="0.4">
      <c r="A46" s="6"/>
      <c r="B46" s="1"/>
      <c r="C46" s="1"/>
      <c r="D46" s="1"/>
      <c r="E46" s="1"/>
      <c r="F46" s="1"/>
      <c r="G46" s="4"/>
      <c r="H46" s="4"/>
    </row>
    <row r="47" spans="1:8" ht="21" x14ac:dyDescent="0.4">
      <c r="A47" s="4"/>
      <c r="B47" s="4"/>
      <c r="C47" s="4"/>
      <c r="D47" s="4"/>
      <c r="E47" s="4"/>
      <c r="F47" s="2" t="s">
        <v>4</v>
      </c>
      <c r="G47" s="2"/>
      <c r="H47" s="4"/>
    </row>
    <row r="48" spans="1:8" ht="21" x14ac:dyDescent="0.4">
      <c r="A48" s="4"/>
      <c r="B48" s="1" t="s">
        <v>1</v>
      </c>
      <c r="C48" s="1"/>
      <c r="D48" s="1" t="s">
        <v>2</v>
      </c>
      <c r="E48" s="1" t="s">
        <v>3</v>
      </c>
      <c r="F48" s="1" t="s">
        <v>0</v>
      </c>
      <c r="G48" s="1" t="s">
        <v>5</v>
      </c>
      <c r="H48" s="1" t="s">
        <v>6</v>
      </c>
    </row>
    <row r="49" spans="1:8" ht="10.5" customHeight="1" x14ac:dyDescent="0.35">
      <c r="A49" s="4"/>
      <c r="F49" s="4"/>
      <c r="G49" s="4"/>
      <c r="H49" s="4"/>
    </row>
    <row r="50" spans="1:8" ht="20.399999999999999" x14ac:dyDescent="0.35">
      <c r="A50" s="4">
        <v>1</v>
      </c>
      <c r="B50" s="4"/>
      <c r="C50" s="4"/>
      <c r="D50" s="4"/>
      <c r="E50" s="4"/>
      <c r="F50" s="4"/>
      <c r="G50" s="4"/>
      <c r="H50" s="4"/>
    </row>
    <row r="51" spans="1:8" ht="20.399999999999999" x14ac:dyDescent="0.35">
      <c r="A51" s="4">
        <f t="shared" ref="A51:A63" si="1">1+A50</f>
        <v>2</v>
      </c>
      <c r="B51" s="4"/>
      <c r="C51" s="4"/>
      <c r="D51" s="4"/>
      <c r="E51" s="4"/>
      <c r="F51" s="4"/>
      <c r="G51" s="4"/>
      <c r="H51" s="4"/>
    </row>
    <row r="52" spans="1:8" ht="20.399999999999999" x14ac:dyDescent="0.35">
      <c r="A52" s="4">
        <f t="shared" si="1"/>
        <v>3</v>
      </c>
      <c r="F52" s="4"/>
      <c r="G52" s="4"/>
      <c r="H52" s="4"/>
    </row>
    <row r="53" spans="1:8" ht="20.399999999999999" x14ac:dyDescent="0.35">
      <c r="A53" s="4">
        <f t="shared" si="1"/>
        <v>4</v>
      </c>
      <c r="B53" s="4"/>
      <c r="C53" s="4"/>
      <c r="D53" s="4"/>
      <c r="E53" s="4"/>
      <c r="F53" s="4"/>
      <c r="G53" s="4"/>
      <c r="H53" s="4"/>
    </row>
    <row r="54" spans="1:8" ht="20.399999999999999" x14ac:dyDescent="0.35">
      <c r="A54" s="4">
        <f t="shared" si="1"/>
        <v>5</v>
      </c>
      <c r="B54" s="4"/>
      <c r="C54" s="4"/>
      <c r="D54" s="4"/>
      <c r="E54" s="4"/>
      <c r="F54" s="4"/>
      <c r="G54" s="4"/>
      <c r="H54" s="4"/>
    </row>
    <row r="55" spans="1:8" ht="20.399999999999999" x14ac:dyDescent="0.35">
      <c r="A55" s="4">
        <f t="shared" si="1"/>
        <v>6</v>
      </c>
      <c r="B55" s="4"/>
      <c r="C55" s="4"/>
      <c r="D55" s="4"/>
      <c r="E55" s="4"/>
      <c r="F55" s="4"/>
      <c r="G55" s="4"/>
      <c r="H55" s="4"/>
    </row>
    <row r="56" spans="1:8" ht="20.399999999999999" x14ac:dyDescent="0.35">
      <c r="A56" s="4">
        <f t="shared" si="1"/>
        <v>7</v>
      </c>
      <c r="B56" s="4"/>
      <c r="C56" s="4"/>
      <c r="D56" s="4"/>
      <c r="E56" s="4"/>
      <c r="F56" s="4"/>
      <c r="G56" s="4"/>
      <c r="H56" s="4"/>
    </row>
    <row r="57" spans="1:8" ht="20.399999999999999" x14ac:dyDescent="0.35">
      <c r="A57" s="4">
        <f t="shared" si="1"/>
        <v>8</v>
      </c>
      <c r="B57" s="4"/>
      <c r="D57" s="4"/>
      <c r="E57" s="4"/>
      <c r="F57" s="4"/>
      <c r="G57" s="4"/>
      <c r="H57" s="4"/>
    </row>
    <row r="58" spans="1:8" ht="20.399999999999999" x14ac:dyDescent="0.35">
      <c r="A58" s="4">
        <f t="shared" si="1"/>
        <v>9</v>
      </c>
      <c r="F58" s="4"/>
      <c r="G58" s="4"/>
      <c r="H58" s="4"/>
    </row>
    <row r="59" spans="1:8" ht="20.399999999999999" x14ac:dyDescent="0.35">
      <c r="A59" s="4">
        <f t="shared" si="1"/>
        <v>10</v>
      </c>
      <c r="B59" s="4"/>
      <c r="C59" s="4"/>
      <c r="D59" s="4"/>
      <c r="E59" s="4"/>
      <c r="F59" s="4"/>
      <c r="G59" s="4"/>
      <c r="H59" s="13"/>
    </row>
    <row r="60" spans="1:8" ht="20.399999999999999" x14ac:dyDescent="0.35">
      <c r="A60" s="4">
        <f t="shared" si="1"/>
        <v>11</v>
      </c>
      <c r="B60" s="4"/>
      <c r="C60" s="4"/>
      <c r="D60" s="4"/>
      <c r="E60" s="4"/>
      <c r="F60" s="4"/>
      <c r="G60" s="4"/>
      <c r="H60" s="4"/>
    </row>
    <row r="61" spans="1:8" ht="20.399999999999999" x14ac:dyDescent="0.35">
      <c r="A61" s="4">
        <f t="shared" si="1"/>
        <v>12</v>
      </c>
      <c r="B61" s="4"/>
      <c r="C61" s="4"/>
      <c r="D61" s="4"/>
      <c r="E61" s="4"/>
      <c r="F61" s="4"/>
      <c r="G61" s="4"/>
      <c r="H61" s="4"/>
    </row>
    <row r="62" spans="1:8" ht="20.399999999999999" x14ac:dyDescent="0.35">
      <c r="A62" s="4">
        <f t="shared" si="1"/>
        <v>13</v>
      </c>
      <c r="B62" s="4"/>
      <c r="D62" s="4"/>
      <c r="E62" s="4"/>
      <c r="F62" s="4"/>
      <c r="G62" s="4"/>
      <c r="H62" s="4"/>
    </row>
    <row r="63" spans="1:8" ht="20.399999999999999" x14ac:dyDescent="0.35">
      <c r="A63" s="4">
        <f t="shared" si="1"/>
        <v>14</v>
      </c>
      <c r="B63" s="4"/>
      <c r="D63" s="4"/>
      <c r="E63" s="4"/>
      <c r="F63" s="4"/>
      <c r="G63" s="4"/>
      <c r="H63" s="4"/>
    </row>
    <row r="64" spans="1:8" ht="20.399999999999999" x14ac:dyDescent="0.35">
      <c r="A64" s="4"/>
      <c r="F64" s="5"/>
      <c r="H64" s="4"/>
    </row>
    <row r="65" spans="1:8" ht="20.399999999999999" x14ac:dyDescent="0.35">
      <c r="A65" s="4"/>
      <c r="B65" s="4" t="s">
        <v>7</v>
      </c>
      <c r="F65" s="5"/>
      <c r="H65" s="6" t="s">
        <v>28</v>
      </c>
    </row>
    <row r="66" spans="1:8" ht="20.399999999999999" x14ac:dyDescent="0.35">
      <c r="A66" s="4"/>
      <c r="B66" s="4" t="s">
        <v>9</v>
      </c>
      <c r="F66" s="5"/>
      <c r="H66" s="4" t="s">
        <v>27</v>
      </c>
    </row>
    <row r="67" spans="1:8" ht="20.399999999999999" x14ac:dyDescent="0.35">
      <c r="A67" s="4"/>
      <c r="B67" s="4" t="s">
        <v>8</v>
      </c>
      <c r="F67" s="4"/>
      <c r="G67" s="4"/>
      <c r="H67" s="4" t="s">
        <v>29</v>
      </c>
    </row>
    <row r="68" spans="1:8" ht="20.399999999999999" x14ac:dyDescent="0.35">
      <c r="A68" s="4"/>
      <c r="B68" s="4" t="s">
        <v>32</v>
      </c>
      <c r="H68" s="4" t="s">
        <v>31</v>
      </c>
    </row>
    <row r="69" spans="1:8" ht="20.399999999999999" x14ac:dyDescent="0.35">
      <c r="A69" s="4"/>
      <c r="B69" s="4" t="s">
        <v>30</v>
      </c>
    </row>
    <row r="71" spans="1:8" ht="20.399999999999999" x14ac:dyDescent="0.35">
      <c r="A71" s="4"/>
    </row>
    <row r="72" spans="1:8" ht="20.399999999999999" x14ac:dyDescent="0.35">
      <c r="A72" s="4"/>
    </row>
    <row r="73" spans="1:8" ht="20.399999999999999" x14ac:dyDescent="0.35">
      <c r="A73" s="4"/>
    </row>
    <row r="74" spans="1:8" ht="20.399999999999999" x14ac:dyDescent="0.35">
      <c r="A74" s="4"/>
    </row>
    <row r="75" spans="1:8" ht="20.399999999999999" x14ac:dyDescent="0.35">
      <c r="A75" s="4"/>
    </row>
  </sheetData>
  <sortState ref="B3:H10">
    <sortCondition ref="B3"/>
  </sortState>
  <pageMargins left="0.25" right="0" top="0.5" bottom="0.5" header="0.3" footer="0.3"/>
  <pageSetup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2015-04-02T20:25:47Z</cp:lastPrinted>
  <dcterms:created xsi:type="dcterms:W3CDTF">2010-03-27T16:40:26Z</dcterms:created>
  <dcterms:modified xsi:type="dcterms:W3CDTF">2015-04-03T01:28:21Z</dcterms:modified>
</cp:coreProperties>
</file>