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35BED3C0-C2D8-5C43-8EDE-9F17A5C3E21D}" xr6:coauthVersionLast="47" xr6:coauthVersionMax="47" xr10:uidLastSave="{00000000-0000-0000-0000-000000000000}"/>
  <bookViews>
    <workbookView xWindow="700" yWindow="500" windowWidth="24460" windowHeight="13900" xr2:uid="{F2C655F0-E4A8-AB41-8E1B-9888E1322FC1}"/>
  </bookViews>
  <sheets>
    <sheet name="Sheet1" sheetId="1" r:id="rId1"/>
  </sheets>
  <definedNames>
    <definedName name="_xlnm.Print_Area" localSheetId="0">Sheet1!$A$1:$J$43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I9" i="1"/>
</calcChain>
</file>

<file path=xl/sharedStrings.xml><?xml version="1.0" encoding="utf-8"?>
<sst xmlns="http://schemas.openxmlformats.org/spreadsheetml/2006/main" count="102" uniqueCount="101">
  <si>
    <t>1835 - Joseph Kettlestrings bought 172 acres</t>
  </si>
  <si>
    <t>1850's - part of the suburb of Cicero</t>
  </si>
  <si>
    <t>1872 - First Railroad Station</t>
  </si>
  <si>
    <t>1899–1901 - Elevated Train extended to Oak Park</t>
  </si>
  <si>
    <t>1902 - Incorporated, seperated from Cicero</t>
  </si>
  <si>
    <t>Built</t>
  </si>
  <si>
    <t>Place</t>
  </si>
  <si>
    <t>Address</t>
  </si>
  <si>
    <t>Zip Code</t>
  </si>
  <si>
    <t>Start</t>
  </si>
  <si>
    <t>Finish</t>
  </si>
  <si>
    <t>Architect / Notes</t>
  </si>
  <si>
    <t>951 Chicago Ave</t>
  </si>
  <si>
    <t>1889 - FLW moved here.</t>
  </si>
  <si>
    <t>Nathan G Moore House</t>
  </si>
  <si>
    <t>333 Forest Avenue</t>
  </si>
  <si>
    <t>318 Forest</t>
  </si>
  <si>
    <t>1031 W. Chicago Ave.</t>
  </si>
  <si>
    <t>FLW 1st design after leaving Louis Sullivan's employ</t>
  </si>
  <si>
    <t>Thomas H. Gale House</t>
  </si>
  <si>
    <t>1027 W. Chicago Ave.</t>
  </si>
  <si>
    <t>FLW Bootleg House while in Louis Sullivan's employ</t>
  </si>
  <si>
    <t>Robert P. Parker House</t>
  </si>
  <si>
    <t>1019 W. Chicago Ave.</t>
  </si>
  <si>
    <t>6 (937) Elizabeth Court</t>
  </si>
  <si>
    <t>FLW Widow of Realtor Thomas Gale</t>
  </si>
  <si>
    <t>miles</t>
  </si>
  <si>
    <t>Total</t>
  </si>
  <si>
    <t>NRHP - National Register of Historic Places</t>
  </si>
  <si>
    <t>210 Forest Ave.</t>
  </si>
  <si>
    <t>FLW 1st Prairie Style House, Dad James C Rogers</t>
  </si>
  <si>
    <t>(Peter A.) Beachy (Banker) House</t>
  </si>
  <si>
    <t>238 Forest Ave.</t>
  </si>
  <si>
    <t>FLW 7 Gables, largest lot in OP, Japanese influence</t>
  </si>
  <si>
    <t>Edward Hills/DeCaro House, Dad bought</t>
  </si>
  <si>
    <t>313 Forest Ave.</t>
  </si>
  <si>
    <t>FLW turned house 90 degrees north, 1976 fire gutted</t>
  </si>
  <si>
    <t>(Dr Wm H) Copeland House &amp; Garage 1908</t>
  </si>
  <si>
    <t>400 Forest Ave.</t>
  </si>
  <si>
    <t>FLW remodel, originally Italianate, FLW added hipped</t>
  </si>
  <si>
    <t>(Francis J.) Wooley (lawyer) House</t>
  </si>
  <si>
    <t>1030 Superior St.</t>
  </si>
  <si>
    <t>FLW Influenced by Joseph Silsbee, his 1st teacher</t>
  </si>
  <si>
    <t>(Harrison P.) Young House - FLW Remodel</t>
  </si>
  <si>
    <t>334 N. Kenilworth Ave.</t>
  </si>
  <si>
    <t>1870's</t>
  </si>
  <si>
    <t>FLW moved house back 16 ft. added porte cochere</t>
  </si>
  <si>
    <t>Laura (Mrs. Thomas) Gale House NRHP  (she sold1962)</t>
  </si>
  <si>
    <t>Walter Gale House NRHP</t>
  </si>
  <si>
    <t>Arthur B. Heurtley House NRHP</t>
  </si>
  <si>
    <t>(Frank Wright) Thomas House NRHP - Dad bought</t>
  </si>
  <si>
    <t>Frank Lloyd Wright Home and Studio NRHP</t>
  </si>
  <si>
    <t>167 Forest Ave.</t>
  </si>
  <si>
    <t>Mrs. Austin died.  District received donated land.</t>
  </si>
  <si>
    <t>(Henry W.) Austin Gardens. 2015-16 Educ Ctr. LEED Plat.</t>
  </si>
  <si>
    <t>Starbucks</t>
  </si>
  <si>
    <t xml:space="preserve">711 Lake St, </t>
  </si>
  <si>
    <t>White</t>
  </si>
  <si>
    <t>Black</t>
  </si>
  <si>
    <t>Hispanic</t>
  </si>
  <si>
    <t>Asian</t>
  </si>
  <si>
    <t>Other</t>
  </si>
  <si>
    <t>Notable People:  Edgar Rice Burroughs, Walter Burley Griffin, Ernest Hemingway, Ray Kroc, Bob Newhart, Betty White, Frank Lloyd Wright.</t>
  </si>
  <si>
    <t>Median Household Income - $96,945</t>
  </si>
  <si>
    <t xml:space="preserve">FLW.  1997 bought for $500,000, 2002 $2.5 mil Reno. </t>
  </si>
  <si>
    <t xml:space="preserve">Community Area - Oak Park, Illinois </t>
  </si>
  <si>
    <t>Run</t>
  </si>
  <si>
    <t>North Central -13 FLW houses</t>
  </si>
  <si>
    <t></t>
  </si>
  <si>
    <t>FLW Rebuilt after 1922 fire.</t>
  </si>
  <si>
    <t>Oak Park And River Forest High School (est. 1871)</t>
  </si>
  <si>
    <t>201 N Scoville Ave</t>
  </si>
  <si>
    <t>E. Hemingway '17, Walter Burley Griffin, Ray Kroc '20</t>
  </si>
  <si>
    <t xml:space="preserve">   East Side built between 1905 &amp; 1907, North Side 1913, West Side 1920's, Stadium 1924, South (of Ontario St) Side Field House 1931, South 1953 &amp; 1957</t>
  </si>
  <si>
    <t>Pilgrim Congregational Church NRHP</t>
  </si>
  <si>
    <t>460 Lake St.</t>
  </si>
  <si>
    <t>Patton &amp; Miller</t>
  </si>
  <si>
    <t>Ridgeland Common Recreation Complex Gold LEED Cert.</t>
  </si>
  <si>
    <t>415 Lake St.</t>
  </si>
  <si>
    <t>Reno. Soccer Field, Hockey Rink, Swimming Pool</t>
  </si>
  <si>
    <t>Third Methodist Episcopal Church</t>
  </si>
  <si>
    <t>171 N Cuyler Ave</t>
  </si>
  <si>
    <t>Cicero Firehouse No. 2 (Oak Park River Forest Museum)</t>
  </si>
  <si>
    <t>129 Lake St.</t>
  </si>
  <si>
    <t>William J. Van Keuren. 1916 Firehouse obsolete.</t>
  </si>
  <si>
    <t>Village of Oak Park City Hall NRHP</t>
  </si>
  <si>
    <t>123 Madison St</t>
  </si>
  <si>
    <t>Harry M. Weese (1915-1998), 70,000 sq. ft.</t>
  </si>
  <si>
    <t>Marshall Field and Company Store  NRHP</t>
  </si>
  <si>
    <t>1144 W. Lake St.</t>
  </si>
  <si>
    <t>Graham, Anderson, Probst &amp; White</t>
  </si>
  <si>
    <t>Lake Theatre</t>
  </si>
  <si>
    <t>1022 Lake St</t>
  </si>
  <si>
    <t>Thomas Lamb. 1,420 seats</t>
  </si>
  <si>
    <t>Oak Park Public Library est. 1903</t>
  </si>
  <si>
    <t>834 Lake St.</t>
  </si>
  <si>
    <t>Nagle Hartray Architecture.  $30 Mil.</t>
  </si>
  <si>
    <t>Scoville Park NRHP &amp; Memorial Statue</t>
  </si>
  <si>
    <t>Oak Park Ave and Lake St</t>
  </si>
  <si>
    <t>1909 Horse Show Fntn - R. Bock-FLW, 1969 replica</t>
  </si>
  <si>
    <t>Permanently closed - Cornerstone Anglican Church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</si>
</sst>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0.000%"/>
  </numFmts>
  <fonts count="9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3" fontId="2" fillId="0" borderId="0" xfId="0" applyNumberFormat="1" applyFont="1"/>
    <xf numFmtId="1" fontId="2" fillId="0" borderId="0" xfId="0" applyNumberFormat="1" applyFont="1"/>
    <xf numFmtId="0" fontId="2" fillId="0" borderId="0" xfId="0" applyFont="1" applyAlignment="1">
      <alignment horizontal="right" vertical="top"/>
    </xf>
    <xf numFmtId="6" fontId="2" fillId="0" borderId="0" xfId="0" applyNumberFormat="1" applyFont="1"/>
    <xf numFmtId="0" fontId="5" fillId="0" borderId="0" xfId="0" applyFont="1" applyAlignment="1">
      <alignment horizontal="centerContinuous"/>
    </xf>
    <xf numFmtId="0" fontId="3" fillId="0" borderId="0" xfId="0" applyFont="1"/>
    <xf numFmtId="0" fontId="2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10" fontId="7" fillId="0" borderId="0" xfId="1" applyNumberFormat="1" applyFont="1"/>
    <xf numFmtId="164" fontId="7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42</xdr:row>
      <xdr:rowOff>0</xdr:rowOff>
    </xdr:from>
    <xdr:to>
      <xdr:col>4</xdr:col>
      <xdr:colOff>4146</xdr:colOff>
      <xdr:row>42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A2CDA4DF-DE69-2847-9A75-20809EAC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4146</xdr:colOff>
      <xdr:row>42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F9030CB-6E91-AD4B-8F59-2D51514ED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4146</xdr:colOff>
      <xdr:row>42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E28C2E02-2B2F-F044-B78A-C2AB3447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0</xdr:colOff>
      <xdr:row>42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63BDF2EF-B634-8E46-A24B-644259A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42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F72B6B78-F33A-DA4C-ACC5-6F18BAC5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42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A10CE0B7-D397-3B4D-B43E-00CC8984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AA4EA-23B8-F94C-8E76-C9E8BC740B07}">
  <sheetPr>
    <pageSetUpPr fitToPage="1"/>
  </sheetPr>
  <dimension ref="A1:J46"/>
  <sheetViews>
    <sheetView tabSelected="1" topLeftCell="A16" zoomScale="85" zoomScaleNormal="85" workbookViewId="0">
      <selection activeCell="A17" sqref="A17:J41"/>
    </sheetView>
  </sheetViews>
  <sheetFormatPr baseColWidth="10" defaultRowHeight="16" x14ac:dyDescent="0.2"/>
  <cols>
    <col min="1" max="1" width="5.1640625" customWidth="1"/>
    <col min="2" max="2" width="56" customWidth="1"/>
    <col min="3" max="3" width="16.83203125" customWidth="1"/>
    <col min="4" max="4" width="33.83203125" customWidth="1"/>
    <col min="5" max="5" width="12.5" customWidth="1"/>
    <col min="6" max="6" width="13.6640625" customWidth="1"/>
    <col min="7" max="7" width="14.1640625" customWidth="1"/>
    <col min="9" max="9" width="12.33203125" customWidth="1"/>
    <col min="10" max="10" width="45.1640625" customWidth="1"/>
  </cols>
  <sheetData>
    <row r="1" spans="1:9" ht="30" x14ac:dyDescent="0.3">
      <c r="A1" s="1" t="s">
        <v>65</v>
      </c>
      <c r="B1" s="2"/>
      <c r="C1" s="2"/>
      <c r="D1" s="2"/>
      <c r="E1" s="2"/>
      <c r="F1" s="2"/>
      <c r="G1" s="2"/>
      <c r="H1" s="2"/>
    </row>
    <row r="2" spans="1:9" ht="20" x14ac:dyDescent="0.2">
      <c r="A2" s="3"/>
      <c r="B2" s="2" t="s">
        <v>68</v>
      </c>
      <c r="C2" s="2"/>
      <c r="D2" s="2"/>
      <c r="E2" s="2"/>
      <c r="F2" s="2"/>
      <c r="G2" s="2"/>
      <c r="H2" s="4"/>
    </row>
    <row r="3" spans="1:9" ht="20" x14ac:dyDescent="0.2">
      <c r="A3" s="3"/>
      <c r="B3" s="5" t="s">
        <v>0</v>
      </c>
      <c r="C3" s="5"/>
      <c r="D3" s="6"/>
      <c r="E3" s="5">
        <v>1890</v>
      </c>
      <c r="F3" s="7">
        <v>1812</v>
      </c>
      <c r="G3" s="4"/>
      <c r="H3" s="5" t="s">
        <v>57</v>
      </c>
      <c r="I3" s="16">
        <v>0.6018</v>
      </c>
    </row>
    <row r="4" spans="1:9" ht="20" x14ac:dyDescent="0.2">
      <c r="A4" s="3"/>
      <c r="B4" s="5" t="s">
        <v>1</v>
      </c>
      <c r="C4" s="5"/>
      <c r="D4" s="6"/>
      <c r="E4" s="8">
        <v>1910</v>
      </c>
      <c r="F4" s="7">
        <v>19444</v>
      </c>
      <c r="G4" s="4"/>
      <c r="H4" s="5" t="s">
        <v>58</v>
      </c>
      <c r="I4" s="16">
        <v>0.18690000000000001</v>
      </c>
    </row>
    <row r="5" spans="1:9" ht="20" x14ac:dyDescent="0.2">
      <c r="A5" s="3"/>
      <c r="B5" s="5" t="s">
        <v>2</v>
      </c>
      <c r="C5" s="5"/>
      <c r="D5" s="9"/>
      <c r="E5" s="5">
        <v>1920</v>
      </c>
      <c r="F5" s="7">
        <v>39858</v>
      </c>
      <c r="G5" s="4"/>
      <c r="H5" s="5" t="s">
        <v>59</v>
      </c>
      <c r="I5" s="16">
        <v>9.3100000000000002E-2</v>
      </c>
    </row>
    <row r="6" spans="1:9" ht="20" x14ac:dyDescent="0.2">
      <c r="A6" s="3"/>
      <c r="B6" s="5" t="s">
        <v>3</v>
      </c>
      <c r="C6" s="4"/>
      <c r="D6" s="4"/>
      <c r="E6" s="5">
        <v>1940</v>
      </c>
      <c r="F6" s="7">
        <v>66015</v>
      </c>
      <c r="G6" s="4"/>
      <c r="H6" s="5" t="s">
        <v>60</v>
      </c>
      <c r="I6" s="16">
        <v>5.3900000000000003E-2</v>
      </c>
    </row>
    <row r="7" spans="1:9" ht="20" x14ac:dyDescent="0.2">
      <c r="A7" s="3"/>
      <c r="B7" s="5" t="s">
        <v>4</v>
      </c>
      <c r="C7" s="4"/>
      <c r="D7" s="4"/>
      <c r="E7" s="8">
        <v>1970</v>
      </c>
      <c r="F7" s="7">
        <v>62511</v>
      </c>
      <c r="G7" s="4"/>
      <c r="H7" s="5" t="s">
        <v>61</v>
      </c>
      <c r="I7" s="16">
        <v>6.4299999999999996E-2</v>
      </c>
    </row>
    <row r="8" spans="1:9" ht="20" x14ac:dyDescent="0.2">
      <c r="A8" s="3"/>
      <c r="B8" s="4"/>
      <c r="C8" s="5"/>
      <c r="E8" s="8">
        <v>2020</v>
      </c>
      <c r="F8" s="7">
        <v>54583</v>
      </c>
      <c r="G8" s="4"/>
      <c r="H8" s="10"/>
      <c r="I8" s="17"/>
    </row>
    <row r="9" spans="1:9" ht="20" x14ac:dyDescent="0.2">
      <c r="A9" s="3"/>
      <c r="B9" s="4"/>
      <c r="C9" s="5" t="s">
        <v>63</v>
      </c>
      <c r="D9" s="5"/>
      <c r="E9" s="8"/>
      <c r="F9" s="7"/>
      <c r="G9" s="4"/>
      <c r="H9" s="10" t="s">
        <v>27</v>
      </c>
      <c r="I9" s="16">
        <f>SUM(I3:I7)</f>
        <v>1</v>
      </c>
    </row>
    <row r="11" spans="1:9" ht="21" x14ac:dyDescent="0.25">
      <c r="A11" s="3"/>
      <c r="B11" s="5" t="s">
        <v>62</v>
      </c>
      <c r="D11" s="4"/>
      <c r="E11" s="4"/>
      <c r="F11" s="4"/>
      <c r="G11" s="4"/>
      <c r="H11" s="10"/>
      <c r="I11" s="14"/>
    </row>
    <row r="12" spans="1:9" ht="21" x14ac:dyDescent="0.25">
      <c r="A12" s="3"/>
      <c r="B12" s="5"/>
      <c r="D12" s="4"/>
      <c r="E12" s="4"/>
      <c r="F12" s="4"/>
      <c r="G12" s="4"/>
      <c r="H12" s="10"/>
      <c r="I12" s="14"/>
    </row>
    <row r="13" spans="1:9" ht="20" x14ac:dyDescent="0.2">
      <c r="A13" s="5"/>
      <c r="B13" s="4"/>
      <c r="C13" s="5"/>
      <c r="D13" s="5"/>
      <c r="E13" s="5"/>
      <c r="F13" s="11" t="s">
        <v>5</v>
      </c>
      <c r="G13" s="11"/>
      <c r="H13" s="5"/>
    </row>
    <row r="14" spans="1:9" ht="20" x14ac:dyDescent="0.2">
      <c r="A14" s="5"/>
      <c r="B14" s="12" t="s">
        <v>6</v>
      </c>
      <c r="C14" s="12"/>
      <c r="D14" s="12" t="s">
        <v>7</v>
      </c>
      <c r="E14" s="12" t="s">
        <v>8</v>
      </c>
      <c r="F14" s="12" t="s">
        <v>9</v>
      </c>
      <c r="G14" s="12" t="s">
        <v>10</v>
      </c>
      <c r="H14" s="12" t="s">
        <v>11</v>
      </c>
    </row>
    <row r="15" spans="1:9" ht="20" x14ac:dyDescent="0.2">
      <c r="A15" s="5"/>
      <c r="B15" s="5" t="s">
        <v>55</v>
      </c>
      <c r="C15" s="12"/>
      <c r="D15" s="5" t="s">
        <v>56</v>
      </c>
      <c r="E15" s="5">
        <v>60301</v>
      </c>
      <c r="F15" s="5">
        <v>2007</v>
      </c>
      <c r="G15" s="5"/>
      <c r="H15" s="5"/>
    </row>
    <row r="16" spans="1:9" ht="20" x14ac:dyDescent="0.2">
      <c r="A16" s="5"/>
      <c r="B16" s="12" t="s">
        <v>67</v>
      </c>
      <c r="C16" s="12"/>
      <c r="D16" s="5"/>
      <c r="E16" s="5"/>
      <c r="F16" s="5"/>
      <c r="G16" s="5"/>
      <c r="H16" s="5"/>
    </row>
    <row r="17" spans="1:8" ht="20" x14ac:dyDescent="0.2">
      <c r="A17" s="5">
        <v>1</v>
      </c>
      <c r="B17" s="5" t="s">
        <v>85</v>
      </c>
      <c r="C17" s="5"/>
      <c r="D17" s="5" t="s">
        <v>86</v>
      </c>
      <c r="E17" s="5">
        <v>60302</v>
      </c>
      <c r="F17" s="6"/>
      <c r="G17" s="5">
        <v>1975</v>
      </c>
      <c r="H17" s="5" t="s">
        <v>87</v>
      </c>
    </row>
    <row r="18" spans="1:8" ht="20" x14ac:dyDescent="0.2">
      <c r="A18" s="5">
        <f>1+A17</f>
        <v>2</v>
      </c>
      <c r="B18" s="5" t="s">
        <v>82</v>
      </c>
      <c r="D18" s="5" t="s">
        <v>83</v>
      </c>
      <c r="E18" s="5">
        <v>60302</v>
      </c>
      <c r="F18" s="6">
        <v>1898</v>
      </c>
      <c r="G18" s="5">
        <v>2017</v>
      </c>
      <c r="H18" s="5" t="s">
        <v>84</v>
      </c>
    </row>
    <row r="19" spans="1:8" ht="20" x14ac:dyDescent="0.2">
      <c r="A19" s="5">
        <f>1+A18</f>
        <v>3</v>
      </c>
      <c r="B19" s="5" t="s">
        <v>80</v>
      </c>
      <c r="C19" s="5"/>
      <c r="D19" s="5" t="s">
        <v>81</v>
      </c>
      <c r="E19" s="5">
        <v>60302</v>
      </c>
      <c r="F19" s="6">
        <v>1901</v>
      </c>
      <c r="G19" s="5"/>
      <c r="H19" s="5" t="s">
        <v>100</v>
      </c>
    </row>
    <row r="20" spans="1:8" ht="20" x14ac:dyDescent="0.2">
      <c r="A20" s="5">
        <f>1+A19</f>
        <v>4</v>
      </c>
      <c r="B20" s="5" t="s">
        <v>77</v>
      </c>
      <c r="C20" s="5"/>
      <c r="D20" s="5" t="s">
        <v>78</v>
      </c>
      <c r="E20" s="5">
        <v>60302</v>
      </c>
      <c r="F20" s="6">
        <v>1962</v>
      </c>
      <c r="G20" s="5">
        <v>2014</v>
      </c>
      <c r="H20" s="5" t="s">
        <v>79</v>
      </c>
    </row>
    <row r="21" spans="1:8" ht="20" x14ac:dyDescent="0.2">
      <c r="A21" s="5">
        <f>1+A20</f>
        <v>5</v>
      </c>
      <c r="B21" s="5" t="s">
        <v>74</v>
      </c>
      <c r="C21" s="4"/>
      <c r="D21" s="5" t="s">
        <v>75</v>
      </c>
      <c r="E21" s="5">
        <v>60302</v>
      </c>
      <c r="F21" s="5">
        <v>1889</v>
      </c>
      <c r="G21" s="5">
        <v>1899</v>
      </c>
      <c r="H21" s="5" t="s">
        <v>76</v>
      </c>
    </row>
    <row r="22" spans="1:8" ht="20" x14ac:dyDescent="0.2">
      <c r="A22" s="5">
        <f>1+A21</f>
        <v>6</v>
      </c>
      <c r="B22" s="5" t="s">
        <v>70</v>
      </c>
      <c r="C22" s="5"/>
      <c r="D22" s="5" t="s">
        <v>71</v>
      </c>
      <c r="E22" s="5">
        <v>60302</v>
      </c>
      <c r="F22" s="6">
        <v>1905</v>
      </c>
      <c r="G22" s="5">
        <v>1907</v>
      </c>
      <c r="H22" s="5" t="s">
        <v>72</v>
      </c>
    </row>
    <row r="23" spans="1:8" ht="20" x14ac:dyDescent="0.2">
      <c r="B23" s="5" t="s">
        <v>73</v>
      </c>
      <c r="C23" s="5"/>
      <c r="D23" s="5"/>
      <c r="E23" s="5"/>
      <c r="F23" s="6"/>
      <c r="G23" s="5"/>
      <c r="H23" s="5"/>
    </row>
    <row r="24" spans="1:8" ht="20" x14ac:dyDescent="0.2">
      <c r="A24" s="5">
        <f>1+A22</f>
        <v>7</v>
      </c>
      <c r="B24" s="5" t="s">
        <v>97</v>
      </c>
      <c r="C24" s="5"/>
      <c r="D24" s="5" t="s">
        <v>98</v>
      </c>
      <c r="E24" s="5">
        <v>60301</v>
      </c>
      <c r="F24" s="6">
        <v>1912</v>
      </c>
      <c r="G24" s="5"/>
      <c r="H24" s="5" t="s">
        <v>99</v>
      </c>
    </row>
    <row r="25" spans="1:8" ht="20" x14ac:dyDescent="0.2">
      <c r="A25" s="5">
        <f t="shared" ref="A25:A37" si="0">1+A24</f>
        <v>8</v>
      </c>
      <c r="B25" s="5" t="s">
        <v>43</v>
      </c>
      <c r="C25" s="5"/>
      <c r="D25" s="5" t="s">
        <v>44</v>
      </c>
      <c r="E25" s="5">
        <v>60302</v>
      </c>
      <c r="F25" s="6" t="s">
        <v>45</v>
      </c>
      <c r="G25" s="5">
        <v>1895</v>
      </c>
      <c r="H25" s="5" t="s">
        <v>46</v>
      </c>
    </row>
    <row r="26" spans="1:8" ht="20" x14ac:dyDescent="0.2">
      <c r="A26" s="5">
        <f t="shared" si="0"/>
        <v>9</v>
      </c>
      <c r="B26" s="5" t="s">
        <v>51</v>
      </c>
      <c r="C26" s="4"/>
      <c r="D26" s="5" t="s">
        <v>12</v>
      </c>
      <c r="E26" s="5">
        <v>60302</v>
      </c>
      <c r="F26" s="5">
        <v>1889</v>
      </c>
      <c r="G26" s="5"/>
      <c r="H26" s="5" t="s">
        <v>13</v>
      </c>
    </row>
    <row r="27" spans="1:8" ht="20" x14ac:dyDescent="0.2">
      <c r="A27" s="5">
        <f t="shared" si="0"/>
        <v>10</v>
      </c>
      <c r="B27" s="5" t="s">
        <v>22</v>
      </c>
      <c r="C27" s="5"/>
      <c r="D27" s="5" t="s">
        <v>23</v>
      </c>
      <c r="E27" s="5">
        <v>60302</v>
      </c>
      <c r="F27" s="6">
        <v>1892</v>
      </c>
      <c r="G27" s="5"/>
      <c r="H27" s="5" t="s">
        <v>21</v>
      </c>
    </row>
    <row r="28" spans="1:8" ht="20" x14ac:dyDescent="0.2">
      <c r="A28" s="5">
        <f t="shared" si="0"/>
        <v>11</v>
      </c>
      <c r="B28" s="5" t="s">
        <v>19</v>
      </c>
      <c r="C28" s="5"/>
      <c r="D28" s="5" t="s">
        <v>20</v>
      </c>
      <c r="E28" s="5">
        <v>60302</v>
      </c>
      <c r="F28" s="6">
        <v>1892</v>
      </c>
      <c r="G28" s="5"/>
      <c r="H28" s="5" t="s">
        <v>21</v>
      </c>
    </row>
    <row r="29" spans="1:8" ht="20" x14ac:dyDescent="0.2">
      <c r="A29" s="5">
        <f t="shared" si="0"/>
        <v>12</v>
      </c>
      <c r="B29" s="5" t="s">
        <v>48</v>
      </c>
      <c r="C29" s="5"/>
      <c r="D29" s="5" t="s">
        <v>17</v>
      </c>
      <c r="E29" s="5">
        <v>60302</v>
      </c>
      <c r="F29" s="6">
        <v>1893</v>
      </c>
      <c r="G29" s="5"/>
      <c r="H29" s="5" t="s">
        <v>18</v>
      </c>
    </row>
    <row r="30" spans="1:8" ht="20" x14ac:dyDescent="0.2">
      <c r="A30" s="5">
        <f t="shared" si="0"/>
        <v>13</v>
      </c>
      <c r="B30" s="5" t="s">
        <v>40</v>
      </c>
      <c r="C30" s="5"/>
      <c r="D30" s="5" t="s">
        <v>41</v>
      </c>
      <c r="E30" s="5">
        <v>60302</v>
      </c>
      <c r="F30" s="5">
        <v>1893</v>
      </c>
      <c r="G30" s="5"/>
      <c r="H30" s="5" t="s">
        <v>42</v>
      </c>
    </row>
    <row r="31" spans="1:8" ht="20" x14ac:dyDescent="0.2">
      <c r="A31" s="5">
        <f t="shared" si="0"/>
        <v>14</v>
      </c>
      <c r="B31" s="5" t="s">
        <v>37</v>
      </c>
      <c r="C31" s="5"/>
      <c r="D31" s="5" t="s">
        <v>38</v>
      </c>
      <c r="E31" s="5">
        <v>60302</v>
      </c>
      <c r="F31" s="5">
        <v>1873</v>
      </c>
      <c r="G31" s="5">
        <v>1909</v>
      </c>
      <c r="H31" s="5" t="s">
        <v>39</v>
      </c>
    </row>
    <row r="32" spans="1:8" ht="20" x14ac:dyDescent="0.2">
      <c r="A32" s="5">
        <f t="shared" si="0"/>
        <v>15</v>
      </c>
      <c r="B32" s="5" t="s">
        <v>14</v>
      </c>
      <c r="C32" s="5"/>
      <c r="D32" s="5" t="s">
        <v>15</v>
      </c>
      <c r="E32" s="5">
        <v>60302</v>
      </c>
      <c r="F32" s="6">
        <v>1895</v>
      </c>
      <c r="G32" s="6">
        <v>1923</v>
      </c>
      <c r="H32" s="5" t="s">
        <v>69</v>
      </c>
    </row>
    <row r="33" spans="1:10" ht="20" x14ac:dyDescent="0.2">
      <c r="A33" s="5">
        <f t="shared" si="0"/>
        <v>16</v>
      </c>
      <c r="B33" s="5" t="s">
        <v>49</v>
      </c>
      <c r="C33" s="5"/>
      <c r="D33" s="5" t="s">
        <v>16</v>
      </c>
      <c r="E33" s="5">
        <v>60302</v>
      </c>
      <c r="F33" s="6">
        <v>1902</v>
      </c>
      <c r="G33" s="5"/>
      <c r="H33" s="5" t="s">
        <v>64</v>
      </c>
    </row>
    <row r="34" spans="1:10" ht="20" x14ac:dyDescent="0.2">
      <c r="A34" s="5">
        <f t="shared" si="0"/>
        <v>17</v>
      </c>
      <c r="B34" s="5" t="s">
        <v>34</v>
      </c>
      <c r="C34" s="5"/>
      <c r="D34" s="5" t="s">
        <v>35</v>
      </c>
      <c r="E34" s="5">
        <v>60302</v>
      </c>
      <c r="F34" s="5">
        <v>1874</v>
      </c>
      <c r="G34" s="5">
        <v>1906</v>
      </c>
      <c r="H34" s="5" t="s">
        <v>36</v>
      </c>
    </row>
    <row r="35" spans="1:10" ht="20" x14ac:dyDescent="0.2">
      <c r="A35" s="5">
        <f t="shared" si="0"/>
        <v>18</v>
      </c>
      <c r="B35" s="5" t="s">
        <v>47</v>
      </c>
      <c r="C35" s="5"/>
      <c r="D35" s="5" t="s">
        <v>24</v>
      </c>
      <c r="E35" s="5">
        <v>60302</v>
      </c>
      <c r="F35" s="6">
        <v>1909</v>
      </c>
      <c r="G35" s="5"/>
      <c r="H35" s="5" t="s">
        <v>25</v>
      </c>
    </row>
    <row r="36" spans="1:10" ht="20" x14ac:dyDescent="0.2">
      <c r="A36" s="5">
        <f t="shared" si="0"/>
        <v>19</v>
      </c>
      <c r="B36" s="5" t="s">
        <v>31</v>
      </c>
      <c r="C36" s="5"/>
      <c r="D36" s="5" t="s">
        <v>32</v>
      </c>
      <c r="E36" s="5">
        <v>60302</v>
      </c>
      <c r="F36" s="5">
        <v>1906</v>
      </c>
      <c r="G36" s="5"/>
      <c r="H36" s="5" t="s">
        <v>33</v>
      </c>
    </row>
    <row r="37" spans="1:10" ht="20" x14ac:dyDescent="0.2">
      <c r="A37" s="5">
        <f t="shared" si="0"/>
        <v>20</v>
      </c>
      <c r="B37" s="5" t="s">
        <v>50</v>
      </c>
      <c r="C37" s="5"/>
      <c r="D37" s="5" t="s">
        <v>29</v>
      </c>
      <c r="E37" s="5">
        <v>60302</v>
      </c>
      <c r="F37" s="5">
        <v>1901</v>
      </c>
      <c r="G37" s="5"/>
      <c r="H37" s="5" t="s">
        <v>30</v>
      </c>
    </row>
    <row r="38" spans="1:10" ht="21" x14ac:dyDescent="0.25">
      <c r="A38" s="5">
        <f t="shared" ref="A38:A41" si="1">1+A37</f>
        <v>21</v>
      </c>
      <c r="B38" s="5" t="s">
        <v>54</v>
      </c>
      <c r="C38" s="5"/>
      <c r="D38" s="5" t="s">
        <v>52</v>
      </c>
      <c r="E38" s="5">
        <v>60302</v>
      </c>
      <c r="F38" s="6">
        <v>1947</v>
      </c>
      <c r="G38" s="5">
        <v>1954</v>
      </c>
      <c r="H38" s="5" t="s">
        <v>53</v>
      </c>
      <c r="I38" s="14"/>
      <c r="J38" s="14"/>
    </row>
    <row r="39" spans="1:10" ht="20" x14ac:dyDescent="0.2">
      <c r="A39" s="5">
        <f t="shared" si="1"/>
        <v>22</v>
      </c>
      <c r="B39" s="5" t="s">
        <v>88</v>
      </c>
      <c r="C39" s="5"/>
      <c r="D39" s="5" t="s">
        <v>89</v>
      </c>
      <c r="E39" s="5">
        <v>60301</v>
      </c>
      <c r="F39" s="6">
        <v>1928</v>
      </c>
      <c r="G39" s="4"/>
      <c r="H39" s="5" t="s">
        <v>90</v>
      </c>
    </row>
    <row r="40" spans="1:10" ht="20" x14ac:dyDescent="0.2">
      <c r="A40" s="5">
        <f t="shared" si="1"/>
        <v>23</v>
      </c>
      <c r="B40" s="5" t="s">
        <v>91</v>
      </c>
      <c r="C40" s="5"/>
      <c r="D40" s="5" t="s">
        <v>92</v>
      </c>
      <c r="E40" s="5">
        <v>60301</v>
      </c>
      <c r="F40" s="6"/>
      <c r="G40" s="5">
        <v>1936</v>
      </c>
      <c r="H40" s="5" t="s">
        <v>93</v>
      </c>
    </row>
    <row r="41" spans="1:10" ht="20" x14ac:dyDescent="0.2">
      <c r="A41" s="5">
        <f t="shared" si="1"/>
        <v>24</v>
      </c>
      <c r="B41" s="5" t="s">
        <v>94</v>
      </c>
      <c r="D41" s="5" t="s">
        <v>95</v>
      </c>
      <c r="E41" s="5">
        <v>60301</v>
      </c>
      <c r="F41" s="6">
        <v>2002</v>
      </c>
      <c r="G41" s="5">
        <v>2003</v>
      </c>
      <c r="H41" s="5" t="s">
        <v>96</v>
      </c>
    </row>
    <row r="43" spans="1:10" ht="20" x14ac:dyDescent="0.2">
      <c r="A43" s="13"/>
      <c r="B43" s="5" t="s">
        <v>28</v>
      </c>
      <c r="C43" s="12"/>
      <c r="D43" s="6" t="s">
        <v>66</v>
      </c>
      <c r="E43" s="5">
        <v>5.72</v>
      </c>
      <c r="F43" s="5" t="s">
        <v>26</v>
      </c>
      <c r="G43" s="5"/>
      <c r="H43" s="5"/>
    </row>
    <row r="44" spans="1:10" ht="20" x14ac:dyDescent="0.2">
      <c r="A44" s="15"/>
    </row>
    <row r="45" spans="1:10" ht="20" x14ac:dyDescent="0.2">
      <c r="A45" s="15"/>
    </row>
    <row r="46" spans="1:10" ht="20" x14ac:dyDescent="0.2">
      <c r="A46" s="15"/>
    </row>
  </sheetData>
  <pageMargins left="0.2" right="0" top="0.5" bottom="0.5" header="0.3" footer="0.3"/>
  <pageSetup scale="58" orientation="landscape" horizontalDpi="0" verticalDpi="0"/>
  <headerFooter>
    <oddFooter>&amp;L&amp;"Arial,Regular"&amp;16&amp;K000000&amp;Z&amp;F&amp;R&amp;"Arial,Regular"&amp;16&amp;K000000&amp;D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2025-03-06T20:42:14Z</cp:lastPrinted>
  <dcterms:created xsi:type="dcterms:W3CDTF">2025-02-17T19:43:43Z</dcterms:created>
  <dcterms:modified xsi:type="dcterms:W3CDTF">2025-03-06T20:50:27Z</dcterms:modified>
</cp:coreProperties>
</file>