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978980D3-467C-1F4C-B4E0-AF4E83052008}" xr6:coauthVersionLast="47" xr6:coauthVersionMax="47" xr10:uidLastSave="{00000000-0000-0000-0000-000000000000}"/>
  <bookViews>
    <workbookView xWindow="0" yWindow="500" windowWidth="25440" windowHeight="13320" xr2:uid="{E3EF1479-A836-DB43-B51C-742AAE7A5F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H9" i="1"/>
</calcChain>
</file>

<file path=xl/sharedStrings.xml><?xml version="1.0" encoding="utf-8"?>
<sst xmlns="http://schemas.openxmlformats.org/spreadsheetml/2006/main" count="73" uniqueCount="73">
  <si>
    <t>Community Area - Philadelphia</t>
  </si>
  <si>
    <t>William Penn founded the city to serve as capital of the Pennsylvania Colony</t>
  </si>
  <si>
    <t>White</t>
  </si>
  <si>
    <t xml:space="preserve">US Marine Corps. </t>
  </si>
  <si>
    <t>Black</t>
  </si>
  <si>
    <t>Signing of the Declaration of Independence</t>
  </si>
  <si>
    <t>Hispanic</t>
  </si>
  <si>
    <t>Signing of the Constitution</t>
  </si>
  <si>
    <t>Asian</t>
  </si>
  <si>
    <t>First US:  library 1731, hospital 1751, medical school 1765, capitol 1777, </t>
  </si>
  <si>
    <t>Other</t>
  </si>
  <si>
    <t xml:space="preserve">                                stock exchange 1790, first zoo 1874, and business school 1881.</t>
  </si>
  <si>
    <t>Total</t>
  </si>
  <si>
    <t>Median Household Income:</t>
  </si>
  <si>
    <t>Notable People:  Louisa May Alcott, Kevin Bacon, Barrymore Family, Mary Cassatt, Dick Clark, John Coltrane, R. Crumb, W. C. Fields, Frank Furness, Solomon R. Guggenheim,</t>
  </si>
  <si>
    <t>Louis Kahn, Benjamin Netanyahu, Robert Venturi, John Wanamaker, William Wrigley Jr., Wyeth Family.</t>
  </si>
  <si>
    <t>Built</t>
  </si>
  <si>
    <t>Address</t>
  </si>
  <si>
    <t>Zip Code</t>
  </si>
  <si>
    <t>Start</t>
  </si>
  <si>
    <t>Finish</t>
  </si>
  <si>
    <t>Architect / Notes</t>
  </si>
  <si>
    <t>Place - Fairmount Park, Schuykill River - 5.45 Miles</t>
  </si>
  <si>
    <t>Dalessandro’s - quintessential Philly Cheese Steak</t>
  </si>
  <si>
    <t xml:space="preserve">600 Wendover St. </t>
  </si>
  <si>
    <t>Moved to current location. 3.9 miles N of Ohio House.</t>
  </si>
  <si>
    <t>Ohio House in Fairmount Park</t>
  </si>
  <si>
    <t>W. Fairmount Park, 4700 States Dr</t>
  </si>
  <si>
    <t>1 of 2 buildings remaining from the 1876 Centennial Exhibition.</t>
  </si>
  <si>
    <t>Memorial Hall -1876 Cent'l Expo. Art Gal. NRHP NHL</t>
  </si>
  <si>
    <t>4231 Avenue of the Republic</t>
  </si>
  <si>
    <t>Herman J. Schwarzmann, 1 of 2 buildings from 1876.</t>
  </si>
  <si>
    <t>Fairmount Park - Schuylkill River Trail</t>
  </si>
  <si>
    <t>Ends Behind Phila. Museum of Art.</t>
  </si>
  <si>
    <t>Robert Morris Copeland; Olmsted &amp; Vaux et al</t>
  </si>
  <si>
    <t>Cowboy Sculpture - Schuylkill Trail</t>
  </si>
  <si>
    <t>100 ft. N. of Girard Ave. Bridge</t>
  </si>
  <si>
    <t>Frederic Remington</t>
  </si>
  <si>
    <t>Boathouse Row - NRHP &amp; NHL</t>
  </si>
  <si>
    <t>East Bank, Schuylkill Rivr Frmnt Pk</t>
  </si>
  <si>
    <t>Furness &amp; Evans.15 historic boathouses.</t>
  </si>
  <si>
    <t>Fairmount Water Works and Dam NRHP &amp; NHL</t>
  </si>
  <si>
    <t>East Bank, Schuylkill River Frmnt Park</t>
  </si>
  <si>
    <t>Frederick Graf. 1909 Water Works closed. 1819-21 Dam.</t>
  </si>
  <si>
    <t>Phila. Museum of Art (opened March 26,1928)</t>
  </si>
  <si>
    <t>2600 Benjamin Franklin Parkway</t>
  </si>
  <si>
    <t>Howell Lewis Shay and Julian Abele</t>
  </si>
  <si>
    <t>Rodin Museum - Gift of Jules E. Mastbaum</t>
  </si>
  <si>
    <t>2151 Benjamin Franklin Pkwy</t>
  </si>
  <si>
    <t>Paul Cret (1876–1945) Admstrd by Phila Musm of Art</t>
  </si>
  <si>
    <t>Barnes Foundation - moved from Lower Merion to</t>
  </si>
  <si>
    <t>2025 Benjamin Franklin Pkwy</t>
  </si>
  <si>
    <t>1928 Albert C. Barnes sold his anti-gonorrhea drug</t>
  </si>
  <si>
    <t>Franklin Institute (Sculpture dedicated 1938) NRHP</t>
  </si>
  <si>
    <t>222 N 20th St</t>
  </si>
  <si>
    <t>John T. Windrim.1906-11 Sculpture Jas Earle Fraser</t>
  </si>
  <si>
    <t>Free Library of Philadelphia (Central Library)</t>
  </si>
  <si>
    <t>1901 Vine St</t>
  </si>
  <si>
    <t>Julian Abele. 1911 Plan, 1891 $225K gift fought over</t>
  </si>
  <si>
    <t>Family Court Building.  NRHP NHL.</t>
  </si>
  <si>
    <t>1801 Vine St</t>
  </si>
  <si>
    <t xml:space="preserve">John T. Windrim, W. R. Morton Keast. </t>
  </si>
  <si>
    <t xml:space="preserve"> Swann (Dr. Wilson Cary) Memorial Fountain </t>
  </si>
  <si>
    <t>Logan Sq.... is on the NRHP.</t>
  </si>
  <si>
    <t>Alexander Stirling Calder with architect Wilson Eyre</t>
  </si>
  <si>
    <t>Cathedral Basilica of Saints Peter &amp; Paul - NRHP</t>
  </si>
  <si>
    <t>1723 Race St</t>
  </si>
  <si>
    <t>Napoleon LeBrun. Dome &amp; Façade: John Notman</t>
  </si>
  <si>
    <t>John F. Kennedy Plaza (Love Park)</t>
  </si>
  <si>
    <t>NW corner of City Hall</t>
  </si>
  <si>
    <t>1976 "Love" Sculpture by Robert Indiana.</t>
  </si>
  <si>
    <t>NRHP - National Register of Historic Places</t>
  </si>
  <si>
    <t>NHL    - National Historic Landmark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</si>
</sst>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6"/>
      <color rgb="FF222222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2021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3" fontId="3" fillId="0" borderId="0" xfId="0" quotePrefix="1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3" fontId="3" fillId="0" borderId="0" xfId="0" applyNumberFormat="1" applyFont="1"/>
    <xf numFmtId="0" fontId="4" fillId="0" borderId="0" xfId="0" applyFont="1"/>
    <xf numFmtId="0" fontId="3" fillId="0" borderId="0" xfId="0" quotePrefix="1" applyFont="1"/>
    <xf numFmtId="10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/>
    <xf numFmtId="10" fontId="3" fillId="0" borderId="0" xfId="2" quotePrefix="1" applyNumberFormat="1" applyFont="1" applyAlignment="1">
      <alignment horizontal="right"/>
    </xf>
    <xf numFmtId="164" fontId="3" fillId="0" borderId="0" xfId="1" quotePrefix="1" applyNumberFormat="1" applyFont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35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dimension ref="A1:I35"/>
  <sheetViews>
    <sheetView tabSelected="1" workbookViewId="0">
      <selection activeCell="D36" sqref="D36:D40"/>
    </sheetView>
  </sheetViews>
  <sheetFormatPr baseColWidth="10" defaultRowHeight="16" x14ac:dyDescent="0.2"/>
  <cols>
    <col min="1" max="1" width="10" customWidth="1"/>
    <col min="2" max="2" width="51" customWidth="1"/>
    <col min="3" max="3" width="14.1640625" customWidth="1"/>
    <col min="4" max="4" width="46.6640625" customWidth="1"/>
    <col min="5" max="5" width="14.1640625" customWidth="1"/>
    <col min="6" max="6" width="15.5" customWidth="1"/>
    <col min="7" max="7" width="13.5" customWidth="1"/>
    <col min="8" max="8" width="14.33203125" customWidth="1"/>
    <col min="9" max="9" width="57.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0" x14ac:dyDescent="0.2">
      <c r="C2" s="2"/>
      <c r="D2" s="2"/>
      <c r="E2" s="2"/>
      <c r="F2" s="2"/>
      <c r="G2" s="2"/>
      <c r="H2" s="2"/>
      <c r="I2" s="2"/>
    </row>
    <row r="3" spans="1:9" ht="20" x14ac:dyDescent="0.2">
      <c r="A3" s="3">
        <v>1682</v>
      </c>
      <c r="B3" s="3" t="s">
        <v>1</v>
      </c>
      <c r="E3" s="3">
        <v>1683</v>
      </c>
      <c r="F3" s="4">
        <v>600</v>
      </c>
      <c r="G3" s="5" t="s">
        <v>2</v>
      </c>
      <c r="H3" s="15">
        <v>0.36899999999999999</v>
      </c>
    </row>
    <row r="4" spans="1:9" ht="20" x14ac:dyDescent="0.2">
      <c r="A4" s="3">
        <v>1775</v>
      </c>
      <c r="B4" s="6" t="s">
        <v>3</v>
      </c>
      <c r="E4" s="3">
        <v>1731</v>
      </c>
      <c r="F4" s="4">
        <v>12000</v>
      </c>
      <c r="G4" s="5" t="s">
        <v>4</v>
      </c>
      <c r="H4" s="15">
        <v>0.42199999999999999</v>
      </c>
    </row>
    <row r="5" spans="1:9" ht="20" x14ac:dyDescent="0.2">
      <c r="A5" s="3">
        <v>1776</v>
      </c>
      <c r="B5" s="3" t="s">
        <v>5</v>
      </c>
      <c r="E5" s="5">
        <v>1860</v>
      </c>
      <c r="F5" s="7">
        <v>565529</v>
      </c>
      <c r="G5" s="5" t="s">
        <v>6</v>
      </c>
      <c r="H5" s="15">
        <v>0.123</v>
      </c>
    </row>
    <row r="6" spans="1:9" ht="20" x14ac:dyDescent="0.2">
      <c r="A6" s="3">
        <v>1787</v>
      </c>
      <c r="B6" s="3" t="s">
        <v>7</v>
      </c>
      <c r="E6" s="3">
        <v>1890</v>
      </c>
      <c r="F6" s="4">
        <v>1046964</v>
      </c>
      <c r="G6" s="5" t="s">
        <v>8</v>
      </c>
      <c r="H6" s="15">
        <v>6.3E-2</v>
      </c>
    </row>
    <row r="7" spans="1:9" ht="20" x14ac:dyDescent="0.2">
      <c r="A7" s="8" t="s">
        <v>9</v>
      </c>
      <c r="B7" s="9"/>
      <c r="D7" s="3"/>
      <c r="E7" s="3">
        <v>1930</v>
      </c>
      <c r="F7" s="7">
        <v>1950961</v>
      </c>
      <c r="G7" s="5" t="s">
        <v>10</v>
      </c>
      <c r="H7" s="15">
        <v>2.3E-2</v>
      </c>
    </row>
    <row r="8" spans="1:9" ht="20" x14ac:dyDescent="0.2">
      <c r="B8" s="3" t="s">
        <v>11</v>
      </c>
      <c r="D8" s="3"/>
      <c r="E8" s="3">
        <v>1950</v>
      </c>
      <c r="F8" s="7">
        <v>2071605</v>
      </c>
      <c r="G8" s="5"/>
      <c r="H8" s="15"/>
    </row>
    <row r="9" spans="1:9" ht="20" x14ac:dyDescent="0.2">
      <c r="A9" s="3"/>
      <c r="B9" s="3"/>
      <c r="C9" s="3"/>
      <c r="D9" s="5"/>
      <c r="E9" s="3">
        <v>2015</v>
      </c>
      <c r="F9" s="7">
        <v>1567442</v>
      </c>
      <c r="G9" s="5" t="s">
        <v>12</v>
      </c>
      <c r="H9" s="10">
        <f>SUM(H3:H7)</f>
        <v>0.99999999999999989</v>
      </c>
    </row>
    <row r="10" spans="1:9" ht="20" x14ac:dyDescent="0.2">
      <c r="A10" s="3"/>
      <c r="B10" s="5" t="s">
        <v>13</v>
      </c>
      <c r="C10" s="16">
        <v>36836</v>
      </c>
      <c r="D10" s="5"/>
      <c r="E10" s="3"/>
      <c r="F10" s="7"/>
      <c r="G10" s="5"/>
      <c r="H10" s="10"/>
    </row>
    <row r="11" spans="1:9" ht="20" x14ac:dyDescent="0.2">
      <c r="A11" s="3"/>
      <c r="B11" s="5"/>
      <c r="C11" s="16"/>
      <c r="D11" s="5"/>
      <c r="E11" s="3"/>
      <c r="F11" s="7"/>
      <c r="G11" s="5"/>
      <c r="H11" s="10"/>
    </row>
    <row r="12" spans="1:9" ht="20" x14ac:dyDescent="0.2">
      <c r="A12" s="3" t="s">
        <v>14</v>
      </c>
      <c r="F12" s="3"/>
    </row>
    <row r="13" spans="1:9" ht="20" x14ac:dyDescent="0.2">
      <c r="A13" s="3"/>
      <c r="B13" s="3" t="s">
        <v>15</v>
      </c>
      <c r="F13" s="3"/>
    </row>
    <row r="14" spans="1:9" ht="20" x14ac:dyDescent="0.2">
      <c r="A14" s="3"/>
      <c r="B14" s="3"/>
      <c r="C14" s="3"/>
      <c r="D14" s="3"/>
      <c r="E14" s="3"/>
      <c r="F14" s="11" t="s">
        <v>16</v>
      </c>
      <c r="G14" s="11"/>
      <c r="H14" s="3"/>
    </row>
    <row r="15" spans="1:9" ht="20" x14ac:dyDescent="0.2">
      <c r="A15" s="3"/>
      <c r="B15" s="12" t="s">
        <v>22</v>
      </c>
      <c r="C15" s="12"/>
      <c r="D15" s="12" t="s">
        <v>17</v>
      </c>
      <c r="E15" s="12" t="s">
        <v>18</v>
      </c>
      <c r="F15" s="13" t="s">
        <v>19</v>
      </c>
      <c r="G15" s="13" t="s">
        <v>20</v>
      </c>
      <c r="H15" s="12" t="s">
        <v>21</v>
      </c>
    </row>
    <row r="16" spans="1:9" ht="20" x14ac:dyDescent="0.2">
      <c r="A16" s="3"/>
      <c r="B16" s="3" t="s">
        <v>23</v>
      </c>
      <c r="D16" s="3" t="s">
        <v>24</v>
      </c>
      <c r="E16" s="3">
        <v>19128</v>
      </c>
      <c r="F16" s="5">
        <v>1960</v>
      </c>
      <c r="G16" s="3">
        <v>1961</v>
      </c>
      <c r="H16" s="3" t="s">
        <v>25</v>
      </c>
    </row>
    <row r="17" spans="1:9" ht="20" x14ac:dyDescent="0.2">
      <c r="A17" s="3">
        <v>34</v>
      </c>
      <c r="B17" s="3" t="s">
        <v>26</v>
      </c>
      <c r="D17" s="3" t="s">
        <v>27</v>
      </c>
      <c r="E17" s="3">
        <v>19131</v>
      </c>
      <c r="G17" s="3" t="s">
        <v>28</v>
      </c>
      <c r="I17" s="3"/>
    </row>
    <row r="18" spans="1:9" ht="20" x14ac:dyDescent="0.2">
      <c r="A18" s="3">
        <f t="shared" ref="A18:A30" si="0">1+A17</f>
        <v>35</v>
      </c>
      <c r="B18" s="3" t="s">
        <v>29</v>
      </c>
      <c r="D18" s="3" t="s">
        <v>30</v>
      </c>
      <c r="E18" s="3">
        <v>19131</v>
      </c>
      <c r="F18" s="3">
        <v>1874</v>
      </c>
      <c r="G18" s="3">
        <v>1876</v>
      </c>
      <c r="H18" s="3" t="s">
        <v>31</v>
      </c>
    </row>
    <row r="19" spans="1:9" ht="20" x14ac:dyDescent="0.2">
      <c r="A19" s="3">
        <f t="shared" si="0"/>
        <v>36</v>
      </c>
      <c r="B19" s="3" t="s">
        <v>32</v>
      </c>
      <c r="D19" s="3" t="s">
        <v>33</v>
      </c>
      <c r="E19" s="3">
        <v>19119</v>
      </c>
      <c r="F19" s="3">
        <v>1812</v>
      </c>
      <c r="G19" s="3">
        <v>1855</v>
      </c>
      <c r="H19" s="3" t="s">
        <v>34</v>
      </c>
    </row>
    <row r="20" spans="1:9" ht="20" x14ac:dyDescent="0.2">
      <c r="A20" s="3">
        <f t="shared" si="0"/>
        <v>37</v>
      </c>
      <c r="B20" s="3" t="s">
        <v>35</v>
      </c>
      <c r="D20" s="3" t="s">
        <v>36</v>
      </c>
      <c r="E20" s="3">
        <v>19121</v>
      </c>
      <c r="F20" s="3">
        <v>1908</v>
      </c>
      <c r="G20" s="3"/>
      <c r="H20" s="3" t="s">
        <v>37</v>
      </c>
    </row>
    <row r="21" spans="1:9" ht="20" x14ac:dyDescent="0.2">
      <c r="A21" s="3">
        <f t="shared" si="0"/>
        <v>38</v>
      </c>
      <c r="B21" s="3" t="s">
        <v>38</v>
      </c>
      <c r="D21" s="3" t="s">
        <v>39</v>
      </c>
      <c r="E21" s="3">
        <v>19130</v>
      </c>
      <c r="F21" s="3">
        <v>1860</v>
      </c>
      <c r="G21" s="3"/>
      <c r="H21" s="3" t="s">
        <v>40</v>
      </c>
    </row>
    <row r="22" spans="1:9" ht="20" x14ac:dyDescent="0.2">
      <c r="A22" s="3">
        <f t="shared" si="0"/>
        <v>39</v>
      </c>
      <c r="B22" s="3" t="s">
        <v>41</v>
      </c>
      <c r="D22" s="3" t="s">
        <v>42</v>
      </c>
      <c r="E22" s="3">
        <v>19130</v>
      </c>
      <c r="F22" s="9">
        <v>1812</v>
      </c>
      <c r="G22" s="5">
        <v>1815</v>
      </c>
      <c r="H22" s="3" t="s">
        <v>43</v>
      </c>
      <c r="I22" s="3"/>
    </row>
    <row r="23" spans="1:9" ht="20" x14ac:dyDescent="0.2">
      <c r="A23" s="3">
        <f t="shared" si="0"/>
        <v>40</v>
      </c>
      <c r="B23" s="3" t="s">
        <v>44</v>
      </c>
      <c r="D23" s="3" t="s">
        <v>45</v>
      </c>
      <c r="E23" s="3">
        <v>19130</v>
      </c>
      <c r="F23" s="3">
        <v>1919</v>
      </c>
      <c r="G23" s="3">
        <v>1928</v>
      </c>
      <c r="H23" s="3" t="s">
        <v>46</v>
      </c>
    </row>
    <row r="24" spans="1:9" ht="20" x14ac:dyDescent="0.2">
      <c r="A24" s="3">
        <f t="shared" si="0"/>
        <v>41</v>
      </c>
      <c r="B24" s="3" t="s">
        <v>47</v>
      </c>
      <c r="D24" s="3" t="s">
        <v>48</v>
      </c>
      <c r="E24" s="3">
        <v>19130</v>
      </c>
      <c r="F24" s="3"/>
      <c r="G24" s="3">
        <v>1929</v>
      </c>
      <c r="H24" s="3" t="s">
        <v>49</v>
      </c>
    </row>
    <row r="25" spans="1:9" ht="20" x14ac:dyDescent="0.2">
      <c r="A25" s="3">
        <f t="shared" si="0"/>
        <v>42</v>
      </c>
      <c r="B25" s="3" t="s">
        <v>50</v>
      </c>
      <c r="D25" s="3" t="s">
        <v>51</v>
      </c>
      <c r="E25" s="3">
        <v>19130</v>
      </c>
      <c r="F25" s="3">
        <v>1922</v>
      </c>
      <c r="G25" s="3">
        <v>2012</v>
      </c>
      <c r="H25" s="3" t="s">
        <v>52</v>
      </c>
    </row>
    <row r="26" spans="1:9" ht="20" x14ac:dyDescent="0.2">
      <c r="A26" s="3">
        <f t="shared" si="0"/>
        <v>43</v>
      </c>
      <c r="B26" s="3" t="s">
        <v>53</v>
      </c>
      <c r="D26" s="3" t="s">
        <v>54</v>
      </c>
      <c r="E26" s="3">
        <v>19103</v>
      </c>
      <c r="F26" s="3">
        <v>1932</v>
      </c>
      <c r="G26" s="3">
        <v>1934</v>
      </c>
      <c r="H26" s="3" t="s">
        <v>55</v>
      </c>
    </row>
    <row r="27" spans="1:9" ht="20" x14ac:dyDescent="0.2">
      <c r="A27" s="3">
        <f t="shared" si="0"/>
        <v>44</v>
      </c>
      <c r="B27" s="3" t="s">
        <v>56</v>
      </c>
      <c r="D27" s="3" t="s">
        <v>57</v>
      </c>
      <c r="E27" s="3">
        <v>19103</v>
      </c>
      <c r="F27" s="3">
        <v>1917</v>
      </c>
      <c r="G27" s="3">
        <v>1927</v>
      </c>
      <c r="H27" s="3" t="s">
        <v>58</v>
      </c>
      <c r="I27" s="3"/>
    </row>
    <row r="28" spans="1:9" ht="20" x14ac:dyDescent="0.2">
      <c r="A28" s="3">
        <f t="shared" si="0"/>
        <v>45</v>
      </c>
      <c r="B28" s="14" t="s">
        <v>59</v>
      </c>
      <c r="D28" s="3" t="s">
        <v>60</v>
      </c>
      <c r="E28" s="3">
        <v>19103</v>
      </c>
      <c r="F28" s="3">
        <v>1938</v>
      </c>
      <c r="G28" s="3">
        <v>1941</v>
      </c>
      <c r="H28" s="3" t="s">
        <v>61</v>
      </c>
      <c r="I28" s="3"/>
    </row>
    <row r="29" spans="1:9" ht="20" x14ac:dyDescent="0.2">
      <c r="A29" s="3">
        <f t="shared" si="0"/>
        <v>46</v>
      </c>
      <c r="B29" s="3" t="s">
        <v>62</v>
      </c>
      <c r="D29" s="3" t="s">
        <v>63</v>
      </c>
      <c r="E29" s="3">
        <v>19103</v>
      </c>
      <c r="F29" s="3"/>
      <c r="G29" s="3">
        <v>1924</v>
      </c>
      <c r="H29" s="3" t="s">
        <v>64</v>
      </c>
      <c r="I29" s="3"/>
    </row>
    <row r="30" spans="1:9" ht="20" x14ac:dyDescent="0.2">
      <c r="A30" s="3">
        <f t="shared" si="0"/>
        <v>47</v>
      </c>
      <c r="B30" s="3" t="s">
        <v>65</v>
      </c>
      <c r="D30" s="3" t="s">
        <v>66</v>
      </c>
      <c r="E30" s="3">
        <v>19103</v>
      </c>
      <c r="F30" s="3">
        <v>1846</v>
      </c>
      <c r="G30" s="3">
        <v>1864</v>
      </c>
      <c r="H30" s="3" t="s">
        <v>67</v>
      </c>
    </row>
    <row r="31" spans="1:9" ht="20" x14ac:dyDescent="0.2">
      <c r="A31" s="3">
        <f>+A30+1</f>
        <v>48</v>
      </c>
      <c r="B31" s="3" t="s">
        <v>68</v>
      </c>
      <c r="D31" s="3" t="s">
        <v>69</v>
      </c>
      <c r="E31" s="3">
        <v>19102</v>
      </c>
      <c r="F31" s="5">
        <v>1965</v>
      </c>
      <c r="G31" s="3">
        <v>1967</v>
      </c>
      <c r="H31" s="3" t="s">
        <v>70</v>
      </c>
    </row>
    <row r="32" spans="1:9" ht="20" x14ac:dyDescent="0.2">
      <c r="A32" s="3"/>
    </row>
    <row r="33" spans="1:8" ht="20" x14ac:dyDescent="0.2">
      <c r="B33" s="3" t="s">
        <v>71</v>
      </c>
      <c r="C33" s="3"/>
      <c r="D33" s="3"/>
      <c r="E33" s="3"/>
      <c r="F33" s="5"/>
      <c r="G33" s="3"/>
      <c r="H33" s="3"/>
    </row>
    <row r="34" spans="1:8" ht="20" x14ac:dyDescent="0.2">
      <c r="B34" s="3" t="s">
        <v>72</v>
      </c>
      <c r="C34" s="3"/>
      <c r="D34" s="3"/>
      <c r="E34" s="3"/>
      <c r="F34" s="5"/>
      <c r="G34" s="3"/>
      <c r="H34" s="3"/>
    </row>
    <row r="35" spans="1:8" ht="20" x14ac:dyDescent="0.2">
      <c r="A35" s="3"/>
      <c r="B35" s="3"/>
      <c r="D35" s="3"/>
      <c r="E35" s="3"/>
      <c r="F35" s="5"/>
      <c r="G35" s="3"/>
      <c r="H35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2025-04-30T19:01:20Z</dcterms:created>
  <dcterms:modified xsi:type="dcterms:W3CDTF">2025-04-30T22:52:44Z</dcterms:modified>
</cp:coreProperties>
</file>