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8FD42C91-1051-1149-893E-F1AF87BA2D8F}" xr6:coauthVersionLast="47" xr6:coauthVersionMax="47" xr10:uidLastSave="{00000000-0000-0000-0000-000000000000}"/>
  <bookViews>
    <workbookView xWindow="3300" yWindow="1960" windowWidth="25440" windowHeight="13320" xr2:uid="{E3EF1479-A836-DB43-B51C-742AAE7A5F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H9" i="1"/>
</calcChain>
</file>

<file path=xl/sharedStrings.xml><?xml version="1.0" encoding="utf-8"?>
<sst xmlns="http://schemas.openxmlformats.org/spreadsheetml/2006/main" count="95" uniqueCount="95">
  <si>
    <t>Community Area - Philadelphia</t>
  </si>
  <si>
    <t>William Penn founded the city to serve as capital of the Pennsylvania Colony</t>
  </si>
  <si>
    <t>White</t>
  </si>
  <si>
    <t xml:space="preserve">US Marine Corps. </t>
  </si>
  <si>
    <t>Black</t>
  </si>
  <si>
    <t>Signing of the Declaration of Independence</t>
  </si>
  <si>
    <t>Hispanic</t>
  </si>
  <si>
    <t>Signing of the Constitution</t>
  </si>
  <si>
    <t>Asian</t>
  </si>
  <si>
    <t>First US:  library 1731, hospital 1751, medical school 1765, capitol 1777, </t>
  </si>
  <si>
    <t>Other</t>
  </si>
  <si>
    <t xml:space="preserve">                                stock exchange 1790, first zoo 1874, and business school 1881.</t>
  </si>
  <si>
    <t>Total</t>
  </si>
  <si>
    <t>Median Household Income:</t>
  </si>
  <si>
    <t>Notable People:  Louisa May Alcott, Kevin Bacon, Barrymore Family, Mary Cassatt, Dick Clark, John Coltrane, R. Crumb, W. C. Fields, Frank Furness, Solomon R. Guggenheim,</t>
  </si>
  <si>
    <t>Louis Kahn, Benjamin Netanyahu, Robert Venturi, John Wanamaker, William Wrigley Jr., Wyeth Family.</t>
  </si>
  <si>
    <t>Built</t>
  </si>
  <si>
    <t>Address</t>
  </si>
  <si>
    <t>Zip Code</t>
  </si>
  <si>
    <t>Start</t>
  </si>
  <si>
    <t>Finish</t>
  </si>
  <si>
    <t>Architect / Notes</t>
  </si>
  <si>
    <t>Place - Independence Hall - 4.31 Miles</t>
  </si>
  <si>
    <t>Independence Visitor Center (bathrooms)</t>
  </si>
  <si>
    <t>599 Market St.</t>
  </si>
  <si>
    <t>Liberty Bell</t>
  </si>
  <si>
    <t>moved to Independence Mall 1976</t>
  </si>
  <si>
    <t>1752 (Recast 1753 by Pass and Stow)</t>
  </si>
  <si>
    <t>Independence Hall - UNESCO World Heritage Site</t>
  </si>
  <si>
    <t>520 Chestnut St., 5th &amp; 6th Sts.</t>
  </si>
  <si>
    <t>William Strickland (Steeple) 1828.</t>
  </si>
  <si>
    <t>Athenaeum of Philadelphia - NRHP &amp; NHL</t>
  </si>
  <si>
    <t>219 S. 6th St</t>
  </si>
  <si>
    <t>John Notman</t>
  </si>
  <si>
    <t>Washington Square - NRHP former Revol. War Cem.</t>
  </si>
  <si>
    <t>210 W Washington Square</t>
  </si>
  <si>
    <t>Thomas Holme, G. Edwin Brumbaugh. 6.4 acres</t>
  </si>
  <si>
    <t>Pennsylvania Hospital Main Building. NRHP NHL.</t>
  </si>
  <si>
    <t>816 Pine St.</t>
  </si>
  <si>
    <t>Samuel Rhoads.  East Wing. 1804 Center. 1796 West Wing.</t>
  </si>
  <si>
    <t>New Market (1745 stalls) Head House (1804)  NRHP</t>
  </si>
  <si>
    <t>401 S 2nd St.</t>
  </si>
  <si>
    <t>(Head House) Firehouse is oldest existing in the U.S.</t>
  </si>
  <si>
    <t>Merchant Exchange Building. NRHP NHL.</t>
  </si>
  <si>
    <t>143 S. 3rd St.</t>
  </si>
  <si>
    <t>William Strickland.  Lantern Roof, semi-circular façade.</t>
  </si>
  <si>
    <t>First Bank of the United States - NRHP &amp; NHL</t>
  </si>
  <si>
    <t>120 South Third St.</t>
  </si>
  <si>
    <t xml:space="preserve">Samuel Blodgett, A. Hamilton proposed in 1790 </t>
  </si>
  <si>
    <t>Carpenters' Hall - 1st Cont'l Congress. NRHP NHL</t>
  </si>
  <si>
    <t>320 Chestnut St</t>
  </si>
  <si>
    <t>Robert Smith. US's oldest extant craft guild.</t>
  </si>
  <si>
    <t>American Philosophical Society Hall. NRHP NHL.</t>
  </si>
  <si>
    <t>104 S. 5th St. Independence Square.</t>
  </si>
  <si>
    <t>Samuel Vaughan. 1743 Benjamin Franklin founded.</t>
  </si>
  <si>
    <t>Second Bank of the United States - NRHP &amp; NHL</t>
  </si>
  <si>
    <t>420 Chestnut St</t>
  </si>
  <si>
    <t>William Strickland</t>
  </si>
  <si>
    <t>Free Quaker Meetinghouse.  NRHP.</t>
  </si>
  <si>
    <t>1147-199 Elfreth's Alley</t>
  </si>
  <si>
    <t>2nd floor added.  Used for Quaker Meetings until 1836.</t>
  </si>
  <si>
    <t>U.S. Mint - 4th Building at this site (Brutalist style)</t>
  </si>
  <si>
    <t>151 N Independence Mall E</t>
  </si>
  <si>
    <t>1st Mint Drctr -Scntst David Rittenhouse(1732-1796)</t>
  </si>
  <si>
    <t>Religious Society of Friends (Quakers) NRHP NHL.</t>
  </si>
  <si>
    <t>320 Arch St.</t>
  </si>
  <si>
    <t>Owen Biddle Jr. 1810-1811 west wing added.</t>
  </si>
  <si>
    <t>Betsy Ross (1752-1836) House</t>
  </si>
  <si>
    <t>239 Arch St</t>
  </si>
  <si>
    <t>Ross resided here when sewed 1st flag, until 1779.</t>
  </si>
  <si>
    <t>Elfreth's Alley- dating to 1702, 32 houses NRHP NHL</t>
  </si>
  <si>
    <t>Between 2nd &amp; Front Sts.</t>
  </si>
  <si>
    <t>US's oldest residentl neighborhood in continuous use</t>
  </si>
  <si>
    <t>Benjamin Franklin Bridge - NRHP</t>
  </si>
  <si>
    <t>Interstate 676 to Camden, N.J.</t>
  </si>
  <si>
    <t>Ralph Modjeski. 1,750 ft. $37m.</t>
  </si>
  <si>
    <t>High Pressure Fire Service Building (HPFS)</t>
  </si>
  <si>
    <t>190 N. Christopher Columbus Blvd.</t>
  </si>
  <si>
    <t>2005 56 mile 20" pipe system decommissioned.</t>
  </si>
  <si>
    <t>Christ Church - Rob't Smith - Rebuilt 1777 NRHP NHL**</t>
  </si>
  <si>
    <t>22-26 North 2nd St.</t>
  </si>
  <si>
    <t>1754-1810, 196-foot steeple - tallest struct. N. Amer.</t>
  </si>
  <si>
    <t>Honey, Sit 'N Eat.   .7 miles N of 33. Christ Church</t>
  </si>
  <si>
    <t>800 N. 4th St.</t>
  </si>
  <si>
    <t>Cash Only.  (HSNE)</t>
  </si>
  <si>
    <t>Jim's South St. .3 miles SW of 20. New Market.</t>
  </si>
  <si>
    <t>400 South St</t>
  </si>
  <si>
    <t>Voted #1 Philly Cheese Steak</t>
  </si>
  <si>
    <t>NRHP - National Register of Historic Places</t>
  </si>
  <si>
    <t>NHL    - National Historic Landmark</t>
  </si>
  <si>
    <t>Not Architecturally Significant (NAS), demolished, or moved:</t>
  </si>
  <si>
    <t>SS United States 990 ft, 101 wide, 53,330 tons*</t>
  </si>
  <si>
    <t>1996 Moored at Philadelphia's Pier 82</t>
  </si>
  <si>
    <t>1969 Retired. March 2025 towed to Mobile, Al to be sunk.</t>
  </si>
  <si>
    <t>*Former NRHP property.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</si>
</sst>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6"/>
      <color rgb="FF222222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3" fontId="3" fillId="0" borderId="0" xfId="0" quotePrefix="1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3" fontId="3" fillId="0" borderId="0" xfId="0" applyNumberFormat="1" applyFont="1"/>
    <xf numFmtId="0" fontId="4" fillId="0" borderId="0" xfId="0" applyFont="1"/>
    <xf numFmtId="0" fontId="3" fillId="0" borderId="0" xfId="0" quotePrefix="1" applyFont="1"/>
    <xf numFmtId="10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/>
    </xf>
    <xf numFmtId="10" fontId="3" fillId="0" borderId="0" xfId="2" quotePrefix="1" applyNumberFormat="1" applyFont="1" applyAlignment="1">
      <alignment horizontal="right"/>
    </xf>
    <xf numFmtId="164" fontId="3" fillId="0" borderId="0" xfId="1" quotePrefix="1" applyNumberFormat="1" applyFont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</xdr:row>
      <xdr:rowOff>0</xdr:rowOff>
    </xdr:from>
    <xdr:to>
      <xdr:col>3</xdr:col>
      <xdr:colOff>7620</xdr:colOff>
      <xdr:row>44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5885823D-765C-784F-8B22-BC9D2AB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7620</xdr:colOff>
      <xdr:row>44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3FF02FD8-9FE0-E540-BD56-53A91E08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7620</xdr:colOff>
      <xdr:row>44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57CCFEE-18FA-0644-99A9-512337E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F2A75AC-D88E-9E43-8AE5-118BBB2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E6321CD4-A863-0E4B-B7BC-072B38D9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3A6DDD64-707B-0D49-BFAC-8A1EB14B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271-40F4-FF40-B01E-3A1E1632D577}">
  <dimension ref="A1:I46"/>
  <sheetViews>
    <sheetView tabSelected="1" topLeftCell="A27" workbookViewId="0">
      <selection activeCell="D39" sqref="D39"/>
    </sheetView>
  </sheetViews>
  <sheetFormatPr baseColWidth="10" defaultRowHeight="16" x14ac:dyDescent="0.2"/>
  <cols>
    <col min="1" max="1" width="10" customWidth="1"/>
    <col min="2" max="2" width="51" customWidth="1"/>
    <col min="3" max="3" width="14.1640625" customWidth="1"/>
    <col min="4" max="4" width="46.6640625" customWidth="1"/>
    <col min="5" max="5" width="14.1640625" customWidth="1"/>
    <col min="6" max="6" width="15.5" customWidth="1"/>
    <col min="7" max="7" width="13.5" customWidth="1"/>
    <col min="8" max="8" width="14.33203125" customWidth="1"/>
    <col min="9" max="9" width="57.5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20" x14ac:dyDescent="0.2">
      <c r="C2" s="2"/>
      <c r="D2" s="2"/>
      <c r="E2" s="2"/>
      <c r="F2" s="2"/>
      <c r="G2" s="2"/>
      <c r="H2" s="2"/>
      <c r="I2" s="2"/>
    </row>
    <row r="3" spans="1:9" ht="20" x14ac:dyDescent="0.2">
      <c r="A3" s="3">
        <v>1682</v>
      </c>
      <c r="B3" s="3" t="s">
        <v>1</v>
      </c>
      <c r="E3" s="3">
        <v>1683</v>
      </c>
      <c r="F3" s="4">
        <v>600</v>
      </c>
      <c r="G3" s="5" t="s">
        <v>2</v>
      </c>
      <c r="H3" s="14">
        <v>0.36899999999999999</v>
      </c>
    </row>
    <row r="4" spans="1:9" ht="20" x14ac:dyDescent="0.2">
      <c r="A4" s="3">
        <v>1775</v>
      </c>
      <c r="B4" s="6" t="s">
        <v>3</v>
      </c>
      <c r="E4" s="3">
        <v>1731</v>
      </c>
      <c r="F4" s="4">
        <v>12000</v>
      </c>
      <c r="G4" s="5" t="s">
        <v>4</v>
      </c>
      <c r="H4" s="14">
        <v>0.42199999999999999</v>
      </c>
    </row>
    <row r="5" spans="1:9" ht="20" x14ac:dyDescent="0.2">
      <c r="A5" s="3">
        <v>1776</v>
      </c>
      <c r="B5" s="3" t="s">
        <v>5</v>
      </c>
      <c r="E5" s="5">
        <v>1860</v>
      </c>
      <c r="F5" s="7">
        <v>565529</v>
      </c>
      <c r="G5" s="5" t="s">
        <v>6</v>
      </c>
      <c r="H5" s="14">
        <v>0.123</v>
      </c>
    </row>
    <row r="6" spans="1:9" ht="20" x14ac:dyDescent="0.2">
      <c r="A6" s="3">
        <v>1787</v>
      </c>
      <c r="B6" s="3" t="s">
        <v>7</v>
      </c>
      <c r="E6" s="3">
        <v>1890</v>
      </c>
      <c r="F6" s="4">
        <v>1046964</v>
      </c>
      <c r="G6" s="5" t="s">
        <v>8</v>
      </c>
      <c r="H6" s="14">
        <v>6.3E-2</v>
      </c>
    </row>
    <row r="7" spans="1:9" ht="20" x14ac:dyDescent="0.2">
      <c r="A7" s="8" t="s">
        <v>9</v>
      </c>
      <c r="B7" s="9"/>
      <c r="D7" s="3"/>
      <c r="E7" s="3">
        <v>1930</v>
      </c>
      <c r="F7" s="7">
        <v>1950961</v>
      </c>
      <c r="G7" s="5" t="s">
        <v>10</v>
      </c>
      <c r="H7" s="14">
        <v>2.3E-2</v>
      </c>
    </row>
    <row r="8" spans="1:9" ht="20" x14ac:dyDescent="0.2">
      <c r="B8" s="3" t="s">
        <v>11</v>
      </c>
      <c r="D8" s="3"/>
      <c r="E8" s="3">
        <v>1950</v>
      </c>
      <c r="F8" s="7">
        <v>2071605</v>
      </c>
      <c r="G8" s="5"/>
      <c r="H8" s="14"/>
    </row>
    <row r="9" spans="1:9" ht="20" x14ac:dyDescent="0.2">
      <c r="A9" s="3"/>
      <c r="B9" s="3"/>
      <c r="C9" s="3"/>
      <c r="D9" s="5"/>
      <c r="E9" s="3">
        <v>2015</v>
      </c>
      <c r="F9" s="7">
        <v>1567442</v>
      </c>
      <c r="G9" s="5" t="s">
        <v>12</v>
      </c>
      <c r="H9" s="10">
        <f>SUM(H3:H7)</f>
        <v>0.99999999999999989</v>
      </c>
    </row>
    <row r="10" spans="1:9" ht="20" x14ac:dyDescent="0.2">
      <c r="A10" s="3"/>
      <c r="B10" s="5" t="s">
        <v>13</v>
      </c>
      <c r="C10" s="15">
        <v>36836</v>
      </c>
      <c r="D10" s="5"/>
      <c r="E10" s="3"/>
      <c r="F10" s="7"/>
      <c r="G10" s="5"/>
      <c r="H10" s="10"/>
    </row>
    <row r="11" spans="1:9" ht="20" x14ac:dyDescent="0.2">
      <c r="A11" s="3"/>
      <c r="B11" s="5"/>
      <c r="C11" s="15"/>
      <c r="D11" s="5"/>
      <c r="E11" s="3"/>
      <c r="F11" s="7"/>
      <c r="G11" s="5"/>
      <c r="H11" s="10"/>
    </row>
    <row r="12" spans="1:9" ht="20" x14ac:dyDescent="0.2">
      <c r="A12" s="3" t="s">
        <v>14</v>
      </c>
      <c r="F12" s="3"/>
    </row>
    <row r="13" spans="1:9" ht="20" x14ac:dyDescent="0.2">
      <c r="A13" s="3"/>
      <c r="B13" s="3" t="s">
        <v>15</v>
      </c>
      <c r="F13" s="3"/>
    </row>
    <row r="14" spans="1:9" ht="20" x14ac:dyDescent="0.2">
      <c r="B14" s="3"/>
      <c r="C14" s="3"/>
      <c r="D14" s="3"/>
      <c r="E14" s="3"/>
      <c r="F14" s="11" t="s">
        <v>16</v>
      </c>
      <c r="G14" s="11"/>
      <c r="H14" s="3"/>
    </row>
    <row r="15" spans="1:9" ht="20" x14ac:dyDescent="0.2">
      <c r="B15" s="12" t="s">
        <v>22</v>
      </c>
      <c r="C15" s="12"/>
      <c r="D15" s="12" t="s">
        <v>17</v>
      </c>
      <c r="E15" s="12" t="s">
        <v>18</v>
      </c>
      <c r="F15" s="13" t="s">
        <v>19</v>
      </c>
      <c r="G15" s="13" t="s">
        <v>20</v>
      </c>
      <c r="H15" s="12" t="s">
        <v>21</v>
      </c>
    </row>
    <row r="16" spans="1:9" ht="20" x14ac:dyDescent="0.2">
      <c r="B16" s="3" t="s">
        <v>23</v>
      </c>
      <c r="C16" s="3"/>
      <c r="D16" s="3" t="s">
        <v>24</v>
      </c>
      <c r="E16" s="3">
        <v>19106</v>
      </c>
      <c r="F16" s="3">
        <v>2001</v>
      </c>
      <c r="G16" s="12"/>
      <c r="H16" s="12"/>
    </row>
    <row r="17" spans="1:9" ht="20" x14ac:dyDescent="0.2">
      <c r="A17" s="3">
        <v>15</v>
      </c>
      <c r="B17" s="3" t="s">
        <v>25</v>
      </c>
      <c r="C17" s="3"/>
      <c r="D17" s="3" t="s">
        <v>26</v>
      </c>
      <c r="E17" s="3">
        <v>19106</v>
      </c>
      <c r="F17" s="3" t="s">
        <v>27</v>
      </c>
      <c r="G17" s="3"/>
      <c r="H17" s="3"/>
    </row>
    <row r="18" spans="1:9" ht="20" x14ac:dyDescent="0.2">
      <c r="A18" s="3">
        <f t="shared" ref="A18:A35" si="0">1+A17</f>
        <v>16</v>
      </c>
      <c r="B18" s="3" t="s">
        <v>28</v>
      </c>
      <c r="C18" s="3"/>
      <c r="D18" s="3" t="s">
        <v>29</v>
      </c>
      <c r="E18" s="3">
        <v>19106</v>
      </c>
      <c r="F18" s="3">
        <v>1733</v>
      </c>
      <c r="G18" s="3">
        <v>1753</v>
      </c>
      <c r="H18" s="3" t="s">
        <v>30</v>
      </c>
    </row>
    <row r="19" spans="1:9" ht="20" x14ac:dyDescent="0.2">
      <c r="A19" s="3">
        <f t="shared" si="0"/>
        <v>17</v>
      </c>
      <c r="B19" s="3" t="s">
        <v>31</v>
      </c>
      <c r="C19" s="3"/>
      <c r="D19" s="3" t="s">
        <v>32</v>
      </c>
      <c r="E19" s="3">
        <v>19106</v>
      </c>
      <c r="F19" s="3">
        <v>1845</v>
      </c>
      <c r="G19" s="3"/>
      <c r="H19" s="3" t="s">
        <v>33</v>
      </c>
    </row>
    <row r="20" spans="1:9" ht="20" x14ac:dyDescent="0.2">
      <c r="A20" s="3">
        <f t="shared" si="0"/>
        <v>18</v>
      </c>
      <c r="B20" s="3" t="s">
        <v>34</v>
      </c>
      <c r="D20" s="3" t="s">
        <v>35</v>
      </c>
      <c r="E20" s="3">
        <v>19106</v>
      </c>
      <c r="F20" s="3">
        <v>1683</v>
      </c>
      <c r="G20" s="3"/>
      <c r="H20" s="3" t="s">
        <v>36</v>
      </c>
    </row>
    <row r="21" spans="1:9" ht="20" x14ac:dyDescent="0.2">
      <c r="A21" s="3">
        <f t="shared" si="0"/>
        <v>19</v>
      </c>
      <c r="B21" s="3" t="s">
        <v>37</v>
      </c>
      <c r="D21" s="3" t="s">
        <v>38</v>
      </c>
      <c r="E21" s="3">
        <v>19107</v>
      </c>
      <c r="F21" s="3">
        <v>1755</v>
      </c>
      <c r="G21" s="3">
        <v>1756</v>
      </c>
      <c r="H21" s="3" t="s">
        <v>39</v>
      </c>
    </row>
    <row r="22" spans="1:9" ht="20" x14ac:dyDescent="0.2">
      <c r="A22" s="3">
        <f t="shared" si="0"/>
        <v>20</v>
      </c>
      <c r="B22" s="3" t="s">
        <v>40</v>
      </c>
      <c r="D22" s="3" t="s">
        <v>41</v>
      </c>
      <c r="E22" s="3">
        <v>19147</v>
      </c>
      <c r="F22" s="3">
        <v>1745</v>
      </c>
      <c r="G22" s="3">
        <v>1804</v>
      </c>
      <c r="H22" s="3" t="s">
        <v>42</v>
      </c>
      <c r="I22" s="3"/>
    </row>
    <row r="23" spans="1:9" ht="20" x14ac:dyDescent="0.2">
      <c r="A23" s="3">
        <f t="shared" si="0"/>
        <v>21</v>
      </c>
      <c r="B23" s="3" t="s">
        <v>43</v>
      </c>
      <c r="D23" s="3" t="s">
        <v>44</v>
      </c>
      <c r="E23" s="3">
        <v>19106</v>
      </c>
      <c r="F23" s="3">
        <v>1832</v>
      </c>
      <c r="G23" s="3">
        <v>1834</v>
      </c>
      <c r="H23" s="3" t="s">
        <v>45</v>
      </c>
    </row>
    <row r="24" spans="1:9" ht="20" x14ac:dyDescent="0.2">
      <c r="A24" s="3">
        <f t="shared" si="0"/>
        <v>22</v>
      </c>
      <c r="B24" s="3" t="s">
        <v>46</v>
      </c>
      <c r="D24" s="3" t="s">
        <v>47</v>
      </c>
      <c r="E24" s="3">
        <v>19106</v>
      </c>
      <c r="F24" s="3">
        <v>1795</v>
      </c>
      <c r="G24" s="3"/>
      <c r="H24" s="3" t="s">
        <v>48</v>
      </c>
      <c r="I24" s="3"/>
    </row>
    <row r="25" spans="1:9" ht="20" x14ac:dyDescent="0.2">
      <c r="A25" s="3">
        <f t="shared" si="0"/>
        <v>23</v>
      </c>
      <c r="B25" s="3" t="s">
        <v>49</v>
      </c>
      <c r="D25" s="3" t="s">
        <v>50</v>
      </c>
      <c r="E25" s="3">
        <v>19106</v>
      </c>
      <c r="F25" s="3">
        <v>1770</v>
      </c>
      <c r="G25" s="3">
        <v>1774</v>
      </c>
      <c r="H25" s="3" t="s">
        <v>51</v>
      </c>
    </row>
    <row r="26" spans="1:9" ht="20" x14ac:dyDescent="0.2">
      <c r="A26" s="3">
        <f t="shared" si="0"/>
        <v>24</v>
      </c>
      <c r="B26" s="3" t="s">
        <v>52</v>
      </c>
      <c r="D26" s="3" t="s">
        <v>53</v>
      </c>
      <c r="E26" s="3">
        <v>19106</v>
      </c>
      <c r="F26" s="3">
        <v>1785</v>
      </c>
      <c r="G26" s="3">
        <v>1789</v>
      </c>
      <c r="H26" s="3" t="s">
        <v>54</v>
      </c>
    </row>
    <row r="27" spans="1:9" ht="20" x14ac:dyDescent="0.2">
      <c r="A27" s="3">
        <f t="shared" si="0"/>
        <v>25</v>
      </c>
      <c r="B27" s="3" t="s">
        <v>55</v>
      </c>
      <c r="D27" s="3" t="s">
        <v>56</v>
      </c>
      <c r="E27" s="3">
        <v>19106</v>
      </c>
      <c r="F27" s="3">
        <v>1818</v>
      </c>
      <c r="G27" s="3">
        <v>1824</v>
      </c>
      <c r="H27" s="3" t="s">
        <v>57</v>
      </c>
    </row>
    <row r="28" spans="1:9" ht="20" x14ac:dyDescent="0.2">
      <c r="A28" s="3">
        <f t="shared" si="0"/>
        <v>26</v>
      </c>
      <c r="B28" s="3" t="s">
        <v>58</v>
      </c>
      <c r="D28" s="3" t="s">
        <v>59</v>
      </c>
      <c r="E28" s="3">
        <v>19106</v>
      </c>
      <c r="F28" s="3">
        <v>1783</v>
      </c>
      <c r="G28" s="3">
        <v>1788</v>
      </c>
      <c r="H28" s="3" t="s">
        <v>60</v>
      </c>
    </row>
    <row r="29" spans="1:9" ht="20" x14ac:dyDescent="0.2">
      <c r="A29" s="3">
        <f t="shared" si="0"/>
        <v>27</v>
      </c>
      <c r="B29" s="3" t="s">
        <v>61</v>
      </c>
      <c r="D29" s="3" t="s">
        <v>62</v>
      </c>
      <c r="E29" s="3">
        <v>19106</v>
      </c>
      <c r="F29" s="3">
        <v>1793</v>
      </c>
      <c r="G29" s="3">
        <v>1969</v>
      </c>
      <c r="H29" s="3" t="s">
        <v>63</v>
      </c>
      <c r="I29" s="3"/>
    </row>
    <row r="30" spans="1:9" ht="20" x14ac:dyDescent="0.2">
      <c r="A30" s="3">
        <f t="shared" si="0"/>
        <v>28</v>
      </c>
      <c r="B30" s="3" t="s">
        <v>64</v>
      </c>
      <c r="D30" s="3" t="s">
        <v>65</v>
      </c>
      <c r="E30" s="3">
        <v>19106</v>
      </c>
      <c r="F30" s="3">
        <v>1803</v>
      </c>
      <c r="G30" s="3">
        <v>1805</v>
      </c>
      <c r="H30" s="3" t="s">
        <v>66</v>
      </c>
    </row>
    <row r="31" spans="1:9" ht="20" x14ac:dyDescent="0.2">
      <c r="A31" s="3">
        <f t="shared" si="0"/>
        <v>29</v>
      </c>
      <c r="B31" s="3" t="s">
        <v>67</v>
      </c>
      <c r="C31" s="3"/>
      <c r="D31" s="3" t="s">
        <v>68</v>
      </c>
      <c r="E31" s="3">
        <v>19106</v>
      </c>
      <c r="F31" s="3">
        <v>1740</v>
      </c>
      <c r="G31" s="3">
        <v>1776</v>
      </c>
      <c r="H31" s="3" t="s">
        <v>69</v>
      </c>
    </row>
    <row r="32" spans="1:9" ht="20" x14ac:dyDescent="0.2">
      <c r="A32" s="3">
        <f t="shared" si="0"/>
        <v>30</v>
      </c>
      <c r="B32" s="3" t="s">
        <v>70</v>
      </c>
      <c r="C32" s="3"/>
      <c r="D32" s="3" t="s">
        <v>71</v>
      </c>
      <c r="E32" s="3">
        <v>19106</v>
      </c>
      <c r="F32" s="5">
        <v>1728</v>
      </c>
      <c r="G32" s="3">
        <v>1836</v>
      </c>
      <c r="H32" s="3" t="s">
        <v>72</v>
      </c>
    </row>
    <row r="33" spans="1:8" ht="20" x14ac:dyDescent="0.2">
      <c r="A33" s="3">
        <f t="shared" si="0"/>
        <v>31</v>
      </c>
      <c r="B33" s="3" t="s">
        <v>73</v>
      </c>
      <c r="D33" s="3" t="s">
        <v>74</v>
      </c>
      <c r="E33" s="3">
        <v>19106</v>
      </c>
      <c r="F33" s="3">
        <v>1922</v>
      </c>
      <c r="G33" s="3">
        <v>1926</v>
      </c>
      <c r="H33" s="3" t="s">
        <v>75</v>
      </c>
    </row>
    <row r="34" spans="1:8" ht="20" x14ac:dyDescent="0.2">
      <c r="A34" s="3">
        <f t="shared" si="0"/>
        <v>32</v>
      </c>
      <c r="B34" s="3" t="s">
        <v>76</v>
      </c>
      <c r="D34" s="3" t="s">
        <v>77</v>
      </c>
      <c r="E34" s="3">
        <v>19106</v>
      </c>
      <c r="F34" s="3">
        <v>1903</v>
      </c>
      <c r="H34" s="3" t="s">
        <v>78</v>
      </c>
    </row>
    <row r="35" spans="1:8" ht="20" x14ac:dyDescent="0.2">
      <c r="A35" s="3">
        <f t="shared" si="0"/>
        <v>33</v>
      </c>
      <c r="B35" s="3" t="s">
        <v>79</v>
      </c>
      <c r="C35" s="3"/>
      <c r="D35" s="3" t="s">
        <v>80</v>
      </c>
      <c r="E35" s="3">
        <v>19106</v>
      </c>
      <c r="F35" s="5">
        <v>1727</v>
      </c>
      <c r="G35" s="3">
        <v>1744</v>
      </c>
      <c r="H35" s="3" t="s">
        <v>81</v>
      </c>
    </row>
    <row r="36" spans="1:8" ht="20" x14ac:dyDescent="0.2">
      <c r="A36" s="3"/>
      <c r="B36" s="3" t="s">
        <v>82</v>
      </c>
      <c r="D36" s="3" t="s">
        <v>83</v>
      </c>
      <c r="E36" s="3">
        <v>19123</v>
      </c>
      <c r="F36" s="3">
        <v>2005</v>
      </c>
      <c r="G36" s="3"/>
      <c r="H36" s="3" t="s">
        <v>84</v>
      </c>
    </row>
    <row r="37" spans="1:8" ht="20" x14ac:dyDescent="0.2">
      <c r="A37" s="3"/>
      <c r="B37" s="3" t="s">
        <v>85</v>
      </c>
      <c r="D37" s="3" t="s">
        <v>86</v>
      </c>
      <c r="E37" s="3">
        <v>19147</v>
      </c>
      <c r="F37" s="3">
        <v>1939</v>
      </c>
      <c r="G37" s="3"/>
      <c r="H37" s="3" t="s">
        <v>87</v>
      </c>
    </row>
    <row r="38" spans="1:8" ht="20" x14ac:dyDescent="0.2">
      <c r="A38" s="3"/>
      <c r="B38" s="3"/>
      <c r="D38" s="3"/>
      <c r="E38" s="3"/>
      <c r="F38" s="3"/>
      <c r="G38" s="3"/>
      <c r="H38" s="3"/>
    </row>
    <row r="39" spans="1:8" ht="20" x14ac:dyDescent="0.2">
      <c r="B39" s="3" t="s">
        <v>88</v>
      </c>
      <c r="C39" s="3"/>
      <c r="D39" s="3"/>
      <c r="E39" s="3"/>
      <c r="F39" s="5"/>
      <c r="G39" s="3"/>
      <c r="H39" s="3"/>
    </row>
    <row r="40" spans="1:8" ht="20" x14ac:dyDescent="0.2">
      <c r="B40" s="3" t="s">
        <v>89</v>
      </c>
      <c r="C40" s="3"/>
      <c r="D40" s="3"/>
      <c r="E40" s="3"/>
      <c r="F40" s="5"/>
      <c r="G40" s="3"/>
      <c r="H40" s="3"/>
    </row>
    <row r="41" spans="1:8" ht="20" x14ac:dyDescent="0.2">
      <c r="A41" s="3"/>
      <c r="B41" s="3"/>
      <c r="D41" s="3"/>
      <c r="E41" s="3"/>
      <c r="F41" s="5"/>
      <c r="G41" s="3"/>
      <c r="H41" s="3"/>
    </row>
    <row r="42" spans="1:8" ht="20" x14ac:dyDescent="0.2">
      <c r="A42" s="3"/>
      <c r="B42" s="12" t="s">
        <v>90</v>
      </c>
      <c r="D42" s="3"/>
      <c r="E42" s="3"/>
      <c r="F42" s="5"/>
      <c r="G42" s="3"/>
      <c r="H42" s="3"/>
    </row>
    <row r="43" spans="1:8" ht="20" x14ac:dyDescent="0.2">
      <c r="A43" s="3"/>
    </row>
    <row r="44" spans="1:8" ht="20" x14ac:dyDescent="0.2">
      <c r="A44" s="3"/>
      <c r="B44" s="3" t="s">
        <v>91</v>
      </c>
      <c r="D44" s="3" t="s">
        <v>92</v>
      </c>
      <c r="E44" s="3">
        <v>19148</v>
      </c>
      <c r="F44" s="3">
        <v>1950</v>
      </c>
      <c r="G44" s="3">
        <v>1951</v>
      </c>
      <c r="H44" s="3" t="s">
        <v>93</v>
      </c>
    </row>
    <row r="45" spans="1:8" ht="20" x14ac:dyDescent="0.2">
      <c r="C45" s="3"/>
    </row>
    <row r="46" spans="1:8" ht="20" x14ac:dyDescent="0.2">
      <c r="B46" s="3" t="s">
        <v>94</v>
      </c>
      <c r="C46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dcterms:created xsi:type="dcterms:W3CDTF">2025-04-30T19:01:20Z</dcterms:created>
  <dcterms:modified xsi:type="dcterms:W3CDTF">2025-04-30T22:49:52Z</dcterms:modified>
</cp:coreProperties>
</file>